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70" windowHeight="4380" activeTab="0"/>
  </bookViews>
  <sheets>
    <sheet name="H2Hpairs" sheetId="1" r:id="rId1"/>
    <sheet name="DistHist" sheetId="2" r:id="rId2"/>
    <sheet name="CHRdistributio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H2HCel">'[4]H2HCel'!$B$1:$N$1698</definedName>
    <definedName name="H2HDro">'[3]H2HDro'!$B$1:$N$2084</definedName>
    <definedName name="H2Hhuman">#REF!</definedName>
    <definedName name="H2HMouse" localSheetId="2">#REF!</definedName>
    <definedName name="H2HMouse" localSheetId="0">'[1]H2Hpairs'!$A$1:$J$1072</definedName>
    <definedName name="H2HMouse">#REF!</definedName>
    <definedName name="H2HRat" localSheetId="2">#REF!</definedName>
    <definedName name="H2HRat" localSheetId="0">'H2Hpairs'!$A$1:$I$492</definedName>
    <definedName name="H2HRat">#REF!</definedName>
    <definedName name="HumanCHRpaircnt">'[2]HumanCHRpaircnt'!$A$1:$B$25</definedName>
    <definedName name="MouseCHRpaircnt" localSheetId="2">'[5]MouseCHRpaircnt'!$A$1:$B$22</definedName>
    <definedName name="MouseCHRpaircnt">#REF!</definedName>
    <definedName name="RatCHRgenecount">#REF!</definedName>
    <definedName name="RatCHRpaircnt" localSheetId="2">#REF!</definedName>
    <definedName name="RatCHRpaircnt">#REF!</definedName>
  </definedNames>
  <calcPr fullCalcOnLoad="1"/>
</workbook>
</file>

<file path=xl/sharedStrings.xml><?xml version="1.0" encoding="utf-8"?>
<sst xmlns="http://schemas.openxmlformats.org/spreadsheetml/2006/main" count="1521" uniqueCount="1050">
  <si>
    <t>CHR</t>
  </si>
  <si>
    <t>PosStop</t>
  </si>
  <si>
    <t>NegEnd</t>
  </si>
  <si>
    <t>1</t>
  </si>
  <si>
    <t>LOC308789</t>
  </si>
  <si>
    <t>LOC293061</t>
  </si>
  <si>
    <t>LOC361501</t>
  </si>
  <si>
    <t>LOC292586</t>
  </si>
  <si>
    <t>LOC293050</t>
  </si>
  <si>
    <t>LOC308771</t>
  </si>
  <si>
    <t>7</t>
  </si>
  <si>
    <t>LOC314678</t>
  </si>
  <si>
    <t>LOC362857</t>
  </si>
  <si>
    <t>3</t>
  </si>
  <si>
    <t>LOC296695</t>
  </si>
  <si>
    <t>LOC362123</t>
  </si>
  <si>
    <t>2</t>
  </si>
  <si>
    <t>LOC294694</t>
  </si>
  <si>
    <t>LOC310034</t>
  </si>
  <si>
    <t>19</t>
  </si>
  <si>
    <t>LOC291978</t>
  </si>
  <si>
    <t>LOC364995</t>
  </si>
  <si>
    <t>LOC309003</t>
  </si>
  <si>
    <t>LOC309002</t>
  </si>
  <si>
    <t>LOC294911</t>
  </si>
  <si>
    <t>LOC365762</t>
  </si>
  <si>
    <t>10</t>
  </si>
  <si>
    <t>LOC287417</t>
  </si>
  <si>
    <t>LOC287416</t>
  </si>
  <si>
    <t>18</t>
  </si>
  <si>
    <t>LOC307510</t>
  </si>
  <si>
    <t>LOC307511</t>
  </si>
  <si>
    <t>Rps12</t>
  </si>
  <si>
    <t>LOC309570</t>
  </si>
  <si>
    <t>LOC303698</t>
  </si>
  <si>
    <t>Cish3</t>
  </si>
  <si>
    <t>8</t>
  </si>
  <si>
    <t>LOC363098</t>
  </si>
  <si>
    <t>LOC363097</t>
  </si>
  <si>
    <t>17</t>
  </si>
  <si>
    <t>LOC364696</t>
  </si>
  <si>
    <t>LOC364695</t>
  </si>
  <si>
    <t>LOC361380</t>
  </si>
  <si>
    <t>LOC288920</t>
  </si>
  <si>
    <t>LOC315508</t>
  </si>
  <si>
    <t>LOC367046</t>
  </si>
  <si>
    <t>13</t>
  </si>
  <si>
    <t>LOC364019</t>
  </si>
  <si>
    <t>LOC304855</t>
  </si>
  <si>
    <t>LOC289182</t>
  </si>
  <si>
    <t>LOC360870</t>
  </si>
  <si>
    <t>12</t>
  </si>
  <si>
    <t>LOC360774</t>
  </si>
  <si>
    <t>LOC304332</t>
  </si>
  <si>
    <t>5</t>
  </si>
  <si>
    <t>LOC298676</t>
  </si>
  <si>
    <t>LOC298675</t>
  </si>
  <si>
    <t>14</t>
  </si>
  <si>
    <t>LOC289696</t>
  </si>
  <si>
    <t>LOC364166</t>
  </si>
  <si>
    <t>LOC363053</t>
  </si>
  <si>
    <t>Mll</t>
  </si>
  <si>
    <t>LOC301039</t>
  </si>
  <si>
    <t>LOC363156</t>
  </si>
  <si>
    <t>20</t>
  </si>
  <si>
    <t>LOC365564</t>
  </si>
  <si>
    <t>LOC298973</t>
  </si>
  <si>
    <t>LOC293508</t>
  </si>
  <si>
    <t>LOC308996</t>
  </si>
  <si>
    <t>Cdh11</t>
  </si>
  <si>
    <t>LOC361359</t>
  </si>
  <si>
    <t>LOC287592</t>
  </si>
  <si>
    <t>Rps6kb1</t>
  </si>
  <si>
    <t>LOC292206</t>
  </si>
  <si>
    <t>LOC308067</t>
  </si>
  <si>
    <t>LOC367136</t>
  </si>
  <si>
    <t>LOC367135</t>
  </si>
  <si>
    <t>9</t>
  </si>
  <si>
    <t>LOC301418</t>
  </si>
  <si>
    <t>LOC301419</t>
  </si>
  <si>
    <t>LOC287912</t>
  </si>
  <si>
    <t>LOC287618</t>
  </si>
  <si>
    <t>LOC362643</t>
  </si>
  <si>
    <t>LOC298587</t>
  </si>
  <si>
    <t>LOC297995</t>
  </si>
  <si>
    <t>LOC297994</t>
  </si>
  <si>
    <t>LOC298018</t>
  </si>
  <si>
    <t>LOC360402</t>
  </si>
  <si>
    <t>X</t>
  </si>
  <si>
    <t>Ssr4</t>
  </si>
  <si>
    <t>Idh3g</t>
  </si>
  <si>
    <t>LOC362902</t>
  </si>
  <si>
    <t>LOC315023</t>
  </si>
  <si>
    <t>LOC364207</t>
  </si>
  <si>
    <t>LOC364206</t>
  </si>
  <si>
    <t>LOC365313</t>
  </si>
  <si>
    <t>LOC293142</t>
  </si>
  <si>
    <t>LOC294157</t>
  </si>
  <si>
    <t>LOC294158</t>
  </si>
  <si>
    <t>LOC309262</t>
  </si>
  <si>
    <t>Cetn2</t>
  </si>
  <si>
    <t>15</t>
  </si>
  <si>
    <t>Gmpr2</t>
  </si>
  <si>
    <t>Nedd8</t>
  </si>
  <si>
    <t>LOC311359</t>
  </si>
  <si>
    <t>LOC311358</t>
  </si>
  <si>
    <t>LOC366785</t>
  </si>
  <si>
    <t>LOC366784</t>
  </si>
  <si>
    <t>LOC364674</t>
  </si>
  <si>
    <t>LOC290990</t>
  </si>
  <si>
    <t>Gig2</t>
  </si>
  <si>
    <t>LOC362920</t>
  </si>
  <si>
    <t>Sdha</t>
  </si>
  <si>
    <t>LOC308060</t>
  </si>
  <si>
    <t>LOC366910</t>
  </si>
  <si>
    <t>LOC299851</t>
  </si>
  <si>
    <t>LOC296153</t>
  </si>
  <si>
    <t>LOC362213</t>
  </si>
  <si>
    <t>LOC287425</t>
  </si>
  <si>
    <t>LOC363628</t>
  </si>
  <si>
    <t>LOC305178</t>
  </si>
  <si>
    <t>LOC305177</t>
  </si>
  <si>
    <t>LOC360494</t>
  </si>
  <si>
    <t>LOC287134</t>
  </si>
  <si>
    <t>LOC287126</t>
  </si>
  <si>
    <t>LOC302982</t>
  </si>
  <si>
    <t>LOC290285</t>
  </si>
  <si>
    <t>LOC361047</t>
  </si>
  <si>
    <t>LOC291542</t>
  </si>
  <si>
    <t>LOC291543</t>
  </si>
  <si>
    <t>LOC361260</t>
  </si>
  <si>
    <t>LOC361259</t>
  </si>
  <si>
    <t>LOC308435</t>
  </si>
  <si>
    <t>LOC292721</t>
  </si>
  <si>
    <t>Eif2b1</t>
  </si>
  <si>
    <t>LOC288651</t>
  </si>
  <si>
    <t>Pmpca</t>
  </si>
  <si>
    <t>LOC362089</t>
  </si>
  <si>
    <t>LOC311903</t>
  </si>
  <si>
    <t>LOC311902</t>
  </si>
  <si>
    <t>LOC296159</t>
  </si>
  <si>
    <t>LOC296158</t>
  </si>
  <si>
    <t>LOC360912</t>
  </si>
  <si>
    <t>LOC289469</t>
  </si>
  <si>
    <t>LOC360826</t>
  </si>
  <si>
    <t>Rad53</t>
  </si>
  <si>
    <t>6</t>
  </si>
  <si>
    <t>LOC299212</t>
  </si>
  <si>
    <t>LOC362766</t>
  </si>
  <si>
    <t>Nthl1</t>
  </si>
  <si>
    <t>Tsc2</t>
  </si>
  <si>
    <t>LOC308309</t>
  </si>
  <si>
    <t>LOC292534</t>
  </si>
  <si>
    <t>LOC311185</t>
  </si>
  <si>
    <t>LOC295923</t>
  </si>
  <si>
    <t>LOC363703</t>
  </si>
  <si>
    <t>LOC360655</t>
  </si>
  <si>
    <t>LOC294741</t>
  </si>
  <si>
    <t>LOC361899</t>
  </si>
  <si>
    <t>Fgf9</t>
  </si>
  <si>
    <t>LOC290286</t>
  </si>
  <si>
    <t>LOC298748</t>
  </si>
  <si>
    <t>LOC362686</t>
  </si>
  <si>
    <t>LOC291963</t>
  </si>
  <si>
    <t>LOC307795</t>
  </si>
  <si>
    <t>LOC361788</t>
  </si>
  <si>
    <t>LOC309593</t>
  </si>
  <si>
    <t>LOC362113</t>
  </si>
  <si>
    <t>LOC366019</t>
  </si>
  <si>
    <t>LOC360828</t>
  </si>
  <si>
    <t>LOC304570</t>
  </si>
  <si>
    <t>LOC315405</t>
  </si>
  <si>
    <t>LOC360432</t>
  </si>
  <si>
    <t>LOC363241</t>
  </si>
  <si>
    <t>LOC301458</t>
  </si>
  <si>
    <t>Atp5c1</t>
  </si>
  <si>
    <t>LOC361270</t>
  </si>
  <si>
    <t>LOC362064</t>
  </si>
  <si>
    <t>LOC362063</t>
  </si>
  <si>
    <t>LOC316329</t>
  </si>
  <si>
    <t>LOC316328</t>
  </si>
  <si>
    <t>LOC362002</t>
  </si>
  <si>
    <t>LOC310685</t>
  </si>
  <si>
    <t>LOC360569</t>
  </si>
  <si>
    <t>LOC363644</t>
  </si>
  <si>
    <t>LOC292892</t>
  </si>
  <si>
    <t>LOC361567</t>
  </si>
  <si>
    <t>LOC363441</t>
  </si>
  <si>
    <t>LOC313450</t>
  </si>
  <si>
    <t>LOC306165</t>
  </si>
  <si>
    <t>LOC306164</t>
  </si>
  <si>
    <t>11</t>
  </si>
  <si>
    <t>Traits</t>
  </si>
  <si>
    <t>LOC303915</t>
  </si>
  <si>
    <t>LOC291659</t>
  </si>
  <si>
    <t>LOC291660</t>
  </si>
  <si>
    <t>LOC287918</t>
  </si>
  <si>
    <t>LOC360665</t>
  </si>
  <si>
    <t>LOC360702</t>
  </si>
  <si>
    <t>LOC288238</t>
  </si>
  <si>
    <t>LOC361390</t>
  </si>
  <si>
    <t>LOC361389</t>
  </si>
  <si>
    <t>LOC362011</t>
  </si>
  <si>
    <t>LOC310773</t>
  </si>
  <si>
    <t>LOC307649</t>
  </si>
  <si>
    <t>LOC361365</t>
  </si>
  <si>
    <t>LOC312947</t>
  </si>
  <si>
    <t>LOC312946</t>
  </si>
  <si>
    <t>LOC310658</t>
  </si>
  <si>
    <t>LOC310655</t>
  </si>
  <si>
    <t>LOC361388</t>
  </si>
  <si>
    <t>LOC364986</t>
  </si>
  <si>
    <t>LOC361731</t>
  </si>
  <si>
    <t>LOC361730</t>
  </si>
  <si>
    <t>LOC362829</t>
  </si>
  <si>
    <t>LOC362828</t>
  </si>
  <si>
    <t>Tigd5</t>
  </si>
  <si>
    <t>LOC300033</t>
  </si>
  <si>
    <t>LOC363885</t>
  </si>
  <si>
    <t>Gje1</t>
  </si>
  <si>
    <t>LOC308410</t>
  </si>
  <si>
    <t>LOC292690</t>
  </si>
  <si>
    <t>LOC367023</t>
  </si>
  <si>
    <t>LOC315435</t>
  </si>
  <si>
    <t>LOC303305</t>
  </si>
  <si>
    <t>LOC303304</t>
  </si>
  <si>
    <t>LOC307724</t>
  </si>
  <si>
    <t>LOC291905</t>
  </si>
  <si>
    <t>LOC303369</t>
  </si>
  <si>
    <t>LOC363658</t>
  </si>
  <si>
    <t>Akr7a2</t>
  </si>
  <si>
    <t>LOC362642</t>
  </si>
  <si>
    <t>LOC293707</t>
  </si>
  <si>
    <t>LOC361719</t>
  </si>
  <si>
    <t>LOC287389</t>
  </si>
  <si>
    <t>LOC287388</t>
  </si>
  <si>
    <t>LOC308650</t>
  </si>
  <si>
    <t>LOC363494</t>
  </si>
  <si>
    <t>LOC308856</t>
  </si>
  <si>
    <t>LOC361613</t>
  </si>
  <si>
    <t>Cox5a</t>
  </si>
  <si>
    <t>LOC367091</t>
  </si>
  <si>
    <t>LOC306768</t>
  </si>
  <si>
    <t>LOC290999</t>
  </si>
  <si>
    <t>Vps35</t>
  </si>
  <si>
    <t>LOC291927</t>
  </si>
  <si>
    <t>Rpl9</t>
  </si>
  <si>
    <t>LOC305348</t>
  </si>
  <si>
    <t>Ddp2</t>
  </si>
  <si>
    <t>LOC363061</t>
  </si>
  <si>
    <t>LOC292069</t>
  </si>
  <si>
    <t>LOC365022</t>
  </si>
  <si>
    <t>LOC296500</t>
  </si>
  <si>
    <t>LOC362146</t>
  </si>
  <si>
    <t>LOC361208</t>
  </si>
  <si>
    <t>LOC290995</t>
  </si>
  <si>
    <t>LOC360739</t>
  </si>
  <si>
    <t>LOC287953</t>
  </si>
  <si>
    <t>LOC303670</t>
  </si>
  <si>
    <t>LOC303669</t>
  </si>
  <si>
    <t>Cox4a</t>
  </si>
  <si>
    <t>LOC361425</t>
  </si>
  <si>
    <t>16</t>
  </si>
  <si>
    <t>LOC361133</t>
  </si>
  <si>
    <t>Atp6b2</t>
  </si>
  <si>
    <t>LOC316371</t>
  </si>
  <si>
    <t>LOC316370</t>
  </si>
  <si>
    <t>4</t>
  </si>
  <si>
    <t>LOC297411</t>
  </si>
  <si>
    <t>Cml2</t>
  </si>
  <si>
    <t>LOC296558</t>
  </si>
  <si>
    <t>LOC311802</t>
  </si>
  <si>
    <t>Fau</t>
  </si>
  <si>
    <t>LOC309176</t>
  </si>
  <si>
    <t>LOC306872</t>
  </si>
  <si>
    <t>LOC291061</t>
  </si>
  <si>
    <t>LOC290235</t>
  </si>
  <si>
    <t>LOC290234</t>
  </si>
  <si>
    <t>LOC294712</t>
  </si>
  <si>
    <t>LOC294711</t>
  </si>
  <si>
    <t>LOC314399</t>
  </si>
  <si>
    <t>LOC299262</t>
  </si>
  <si>
    <t>LOC298916</t>
  </si>
  <si>
    <t>LOC298914</t>
  </si>
  <si>
    <t>LOC298075</t>
  </si>
  <si>
    <t>LOC362514</t>
  </si>
  <si>
    <t>Hsf1</t>
  </si>
  <si>
    <t>LOC300050</t>
  </si>
  <si>
    <t>LOC361787</t>
  </si>
  <si>
    <t>LOC361786</t>
  </si>
  <si>
    <t>LOC287813</t>
  </si>
  <si>
    <t>LOC363702</t>
  </si>
  <si>
    <t>LOC314799</t>
  </si>
  <si>
    <t>LOC314798</t>
  </si>
  <si>
    <t>LOC363924</t>
  </si>
  <si>
    <t>LOC288666</t>
  </si>
  <si>
    <t>Dpt</t>
  </si>
  <si>
    <t>LOC364037</t>
  </si>
  <si>
    <t>LOC301246</t>
  </si>
  <si>
    <t>LOC301245</t>
  </si>
  <si>
    <t>LOC294120</t>
  </si>
  <si>
    <t>LOC294121</t>
  </si>
  <si>
    <t>LOC360564</t>
  </si>
  <si>
    <t>LOC287477</t>
  </si>
  <si>
    <t>pEachy</t>
  </si>
  <si>
    <t>LOC291990</t>
  </si>
  <si>
    <t>LOC364724</t>
  </si>
  <si>
    <t>LOC291159</t>
  </si>
  <si>
    <t>LOC310071</t>
  </si>
  <si>
    <t>LOC361894</t>
  </si>
  <si>
    <t>LOC363058</t>
  </si>
  <si>
    <t>LOC363057</t>
  </si>
  <si>
    <t>LOC361542</t>
  </si>
  <si>
    <t>LOC292788</t>
  </si>
  <si>
    <t>LOC298068</t>
  </si>
  <si>
    <t>LOC313231</t>
  </si>
  <si>
    <t>LOC287652</t>
  </si>
  <si>
    <t>LOC287653</t>
  </si>
  <si>
    <t>LOC299195</t>
  </si>
  <si>
    <t>LOC314311</t>
  </si>
  <si>
    <t>LOC315973</t>
  </si>
  <si>
    <t>LOC300968</t>
  </si>
  <si>
    <t>LOC287463</t>
  </si>
  <si>
    <t>Prei2</t>
  </si>
  <si>
    <t>LOC288041</t>
  </si>
  <si>
    <t>AF146738</t>
  </si>
  <si>
    <t>Gnpat</t>
  </si>
  <si>
    <t>LOC292100</t>
  </si>
  <si>
    <t>LOC362460</t>
  </si>
  <si>
    <t>LOC312824</t>
  </si>
  <si>
    <t>LOC309036</t>
  </si>
  <si>
    <t>LOC309037</t>
  </si>
  <si>
    <t>LOC361716</t>
  </si>
  <si>
    <t>LOC309184</t>
  </si>
  <si>
    <t>LOC301352</t>
  </si>
  <si>
    <t>LOC363219</t>
  </si>
  <si>
    <t>LOC292078</t>
  </si>
  <si>
    <t>LOC365024</t>
  </si>
  <si>
    <t>Mutyh</t>
  </si>
  <si>
    <t>LOC298443</t>
  </si>
  <si>
    <t>Fxc1</t>
  </si>
  <si>
    <t>LOC293344</t>
  </si>
  <si>
    <t>LOC317259</t>
  </si>
  <si>
    <t>LOC317260</t>
  </si>
  <si>
    <t>LOC304396</t>
  </si>
  <si>
    <t>LOC288587</t>
  </si>
  <si>
    <t>LOC310807</t>
  </si>
  <si>
    <t>LOC362028</t>
  </si>
  <si>
    <t>LOC296200</t>
  </si>
  <si>
    <t>LOC296199</t>
  </si>
  <si>
    <t>Abcg8</t>
  </si>
  <si>
    <t>Abcg5</t>
  </si>
  <si>
    <t>LOC303963</t>
  </si>
  <si>
    <t>LOC360711</t>
  </si>
  <si>
    <t>LOC298370</t>
  </si>
  <si>
    <t>LOC366434</t>
  </si>
  <si>
    <t>LOC315394</t>
  </si>
  <si>
    <t>LOC300328</t>
  </si>
  <si>
    <t>LOC362749</t>
  </si>
  <si>
    <t>LOC314196</t>
  </si>
  <si>
    <t>LOC295247</t>
  </si>
  <si>
    <t>LOC295246</t>
  </si>
  <si>
    <t>LOC292097</t>
  </si>
  <si>
    <t>LOC292095</t>
  </si>
  <si>
    <t>Smc1l1</t>
  </si>
  <si>
    <t>LOC317431</t>
  </si>
  <si>
    <t>Foxm1</t>
  </si>
  <si>
    <t>LOC297627</t>
  </si>
  <si>
    <t>LOC303177</t>
  </si>
  <si>
    <t>LOC303176</t>
  </si>
  <si>
    <t>LOC292759</t>
  </si>
  <si>
    <t>LOC292758</t>
  </si>
  <si>
    <t>LOC294679</t>
  </si>
  <si>
    <t>LOC310019</t>
  </si>
  <si>
    <t>LOC310769</t>
  </si>
  <si>
    <t>Atp5f1</t>
  </si>
  <si>
    <t>LOC364430</t>
  </si>
  <si>
    <t>LOC298712</t>
  </si>
  <si>
    <t>LOC306257</t>
  </si>
  <si>
    <t>LOC364510</t>
  </si>
  <si>
    <t>LOC291206</t>
  </si>
  <si>
    <t>Psma2</t>
  </si>
  <si>
    <t>Frag1</t>
  </si>
  <si>
    <t>Nup98</t>
  </si>
  <si>
    <t>LOC362122</t>
  </si>
  <si>
    <t>LOC296658</t>
  </si>
  <si>
    <t>LOC308961</t>
  </si>
  <si>
    <t>LOC293452</t>
  </si>
  <si>
    <t>LOC309391</t>
  </si>
  <si>
    <t>LOC361760</t>
  </si>
  <si>
    <t>LOC292267</t>
  </si>
  <si>
    <t>LOC292268</t>
  </si>
  <si>
    <t>Acadsb</t>
  </si>
  <si>
    <t>LOC309031</t>
  </si>
  <si>
    <t>P34</t>
  </si>
  <si>
    <t>LOC300776</t>
  </si>
  <si>
    <t>LOC361184</t>
  </si>
  <si>
    <t>LOC306626</t>
  </si>
  <si>
    <t>LOC291877</t>
  </si>
  <si>
    <t>LOC307657</t>
  </si>
  <si>
    <t>LOC297455</t>
  </si>
  <si>
    <t>LOC312560</t>
  </si>
  <si>
    <t>LOC288667</t>
  </si>
  <si>
    <t>LOC360810</t>
  </si>
  <si>
    <t>Bcap27</t>
  </si>
  <si>
    <t>LOC312706</t>
  </si>
  <si>
    <t>LOC287359</t>
  </si>
  <si>
    <t>LOC303183</t>
  </si>
  <si>
    <t>LOC294964</t>
  </si>
  <si>
    <t>LOC294963</t>
  </si>
  <si>
    <t>Myr5</t>
  </si>
  <si>
    <t>LOC290626</t>
  </si>
  <si>
    <t>LOC361038</t>
  </si>
  <si>
    <t>LOC305884</t>
  </si>
  <si>
    <t>LOC309206</t>
  </si>
  <si>
    <t>Fen1</t>
  </si>
  <si>
    <t>LOC287429</t>
  </si>
  <si>
    <t>LOC363629</t>
  </si>
  <si>
    <t>Parg</t>
  </si>
  <si>
    <t>Timm23</t>
  </si>
  <si>
    <t>LOC303577</t>
  </si>
  <si>
    <t>LOC287745</t>
  </si>
  <si>
    <t>LOC301463</t>
  </si>
  <si>
    <t>LOC316444</t>
  </si>
  <si>
    <t>LOC288924</t>
  </si>
  <si>
    <t>LOC288925</t>
  </si>
  <si>
    <t>LOC311405</t>
  </si>
  <si>
    <t>Ciao1</t>
  </si>
  <si>
    <t>Th2b</t>
  </si>
  <si>
    <t>Th2a</t>
  </si>
  <si>
    <t>LOC361485</t>
  </si>
  <si>
    <t>LOC365153</t>
  </si>
  <si>
    <t>LOC360298</t>
  </si>
  <si>
    <t>LOC361377</t>
  </si>
  <si>
    <t>LOC311800</t>
  </si>
  <si>
    <t>LOC311799</t>
  </si>
  <si>
    <t>LOC295230</t>
  </si>
  <si>
    <t>LOC361979</t>
  </si>
  <si>
    <t>LOC313219</t>
  </si>
  <si>
    <t>LOC362517</t>
  </si>
  <si>
    <t>LOC311655</t>
  </si>
  <si>
    <t>LOC296394</t>
  </si>
  <si>
    <t>LOC361532</t>
  </si>
  <si>
    <t>Nfkbib</t>
  </si>
  <si>
    <t>LOC315548</t>
  </si>
  <si>
    <t>LOC315547</t>
  </si>
  <si>
    <t>LOC300442</t>
  </si>
  <si>
    <t>LOC300441</t>
  </si>
  <si>
    <t>LOC309140</t>
  </si>
  <si>
    <t>Ighmbp2</t>
  </si>
  <si>
    <t>LOC360907</t>
  </si>
  <si>
    <t>LOC305120</t>
  </si>
  <si>
    <t>LOC360710</t>
  </si>
  <si>
    <t>Rpl24</t>
  </si>
  <si>
    <t>LOC299310</t>
  </si>
  <si>
    <t>D83948</t>
  </si>
  <si>
    <t>Mrps7</t>
  </si>
  <si>
    <t>LOC360658</t>
  </si>
  <si>
    <t>LOC361297</t>
  </si>
  <si>
    <t>LOC364823</t>
  </si>
  <si>
    <t>LOC361453</t>
  </si>
  <si>
    <t>Pex3</t>
  </si>
  <si>
    <t>LOC306969</t>
  </si>
  <si>
    <t>LOC364723</t>
  </si>
  <si>
    <t>LOC288480</t>
  </si>
  <si>
    <t>LOC288479</t>
  </si>
  <si>
    <t>LOC362863</t>
  </si>
  <si>
    <t>LOC362862</t>
  </si>
  <si>
    <t>LOC289382</t>
  </si>
  <si>
    <t>LOC305073</t>
  </si>
  <si>
    <t>LOC314275</t>
  </si>
  <si>
    <t>LOC299175</t>
  </si>
  <si>
    <t>LOC292074</t>
  </si>
  <si>
    <t>LOC292073</t>
  </si>
  <si>
    <t>Sgt2</t>
  </si>
  <si>
    <t>Nln</t>
  </si>
  <si>
    <t>Slc31a1</t>
  </si>
  <si>
    <t>LOC362528</t>
  </si>
  <si>
    <t>LOC360853</t>
  </si>
  <si>
    <t>LOC304833</t>
  </si>
  <si>
    <t>LOC361666</t>
  </si>
  <si>
    <t>LOC309070</t>
  </si>
  <si>
    <t>LOC309775</t>
  </si>
  <si>
    <t>LOC309774</t>
  </si>
  <si>
    <t>Lepre1</t>
  </si>
  <si>
    <t>LOC313551</t>
  </si>
  <si>
    <t>LOC297377</t>
  </si>
  <si>
    <t>LOC297376</t>
  </si>
  <si>
    <t>LOC300122</t>
  </si>
  <si>
    <t>LOC300121</t>
  </si>
  <si>
    <t>LOC314730</t>
  </si>
  <si>
    <t>Apaf1</t>
  </si>
  <si>
    <t>LOC360792</t>
  </si>
  <si>
    <t>Mor1</t>
  </si>
  <si>
    <t>LOC298688</t>
  </si>
  <si>
    <t>LOC313771</t>
  </si>
  <si>
    <t>LOC304851</t>
  </si>
  <si>
    <t>LOC289088</t>
  </si>
  <si>
    <t>LOC366139</t>
  </si>
  <si>
    <t>LOC362172</t>
  </si>
  <si>
    <t>LOC362340</t>
  </si>
  <si>
    <t>LOC312246</t>
  </si>
  <si>
    <t>Bles03</t>
  </si>
  <si>
    <t>LOC293674</t>
  </si>
  <si>
    <t>LOC296478</t>
  </si>
  <si>
    <t>Arfrp1</t>
  </si>
  <si>
    <t>LOC309145</t>
  </si>
  <si>
    <t>LOC365392</t>
  </si>
  <si>
    <t>LOC366696</t>
  </si>
  <si>
    <t>LOC299207</t>
  </si>
  <si>
    <t>LOC310159</t>
  </si>
  <si>
    <t>LOC310158</t>
  </si>
  <si>
    <t>LOC287148</t>
  </si>
  <si>
    <t>LOC287146</t>
  </si>
  <si>
    <t>LOC301431</t>
  </si>
  <si>
    <t>Cyp10l</t>
  </si>
  <si>
    <t>LOC365291</t>
  </si>
  <si>
    <t>LOC293054</t>
  </si>
  <si>
    <t>Pxmp2</t>
  </si>
  <si>
    <t>Pole</t>
  </si>
  <si>
    <t>LOC311571</t>
  </si>
  <si>
    <t>LOC362247</t>
  </si>
  <si>
    <t>LOC304978</t>
  </si>
  <si>
    <t>Ncstn</t>
  </si>
  <si>
    <t>LOC313648</t>
  </si>
  <si>
    <t>LOC362637</t>
  </si>
  <si>
    <t>LOC314046</t>
  </si>
  <si>
    <t>Hfb2</t>
  </si>
  <si>
    <t>LOC295663</t>
  </si>
  <si>
    <t>LOC311113</t>
  </si>
  <si>
    <t>LOC360485</t>
  </si>
  <si>
    <t>LOC302963</t>
  </si>
  <si>
    <t>LOC293454</t>
  </si>
  <si>
    <t>LOC361641</t>
  </si>
  <si>
    <t>LOC302996</t>
  </si>
  <si>
    <t>LOC302995</t>
  </si>
  <si>
    <t>LOC303830</t>
  </si>
  <si>
    <t>LOC360734</t>
  </si>
  <si>
    <t>LOC315463</t>
  </si>
  <si>
    <t>LOC363027</t>
  </si>
  <si>
    <t>LOC311165</t>
  </si>
  <si>
    <t>LOC295701</t>
  </si>
  <si>
    <t>LOC314553</t>
  </si>
  <si>
    <t>LOC299514</t>
  </si>
  <si>
    <t>LOC361564</t>
  </si>
  <si>
    <t>LOC292878</t>
  </si>
  <si>
    <t>LOC364086</t>
  </si>
  <si>
    <t>LOC364085</t>
  </si>
  <si>
    <t>LOC302290</t>
  </si>
  <si>
    <t>LOC361321</t>
  </si>
  <si>
    <t>LOC311692</t>
  </si>
  <si>
    <t>LOC311691</t>
  </si>
  <si>
    <t>LOC362819</t>
  </si>
  <si>
    <t>LOC288783</t>
  </si>
  <si>
    <t>LOC288683</t>
  </si>
  <si>
    <t>LOC360815</t>
  </si>
  <si>
    <t>LOC362694</t>
  </si>
  <si>
    <t>LOC298771</t>
  </si>
  <si>
    <t>LOC292101</t>
  </si>
  <si>
    <t>Exo84</t>
  </si>
  <si>
    <t>LOC319113</t>
  </si>
  <si>
    <t>LOC362592</t>
  </si>
  <si>
    <t>LOC293584</t>
  </si>
  <si>
    <t>LOC309098</t>
  </si>
  <si>
    <t>LOC361149</t>
  </si>
  <si>
    <t>LOC290753</t>
  </si>
  <si>
    <t>LOC293012</t>
  </si>
  <si>
    <t>LOC365054</t>
  </si>
  <si>
    <t>LOC306492</t>
  </si>
  <si>
    <t>LOC290775</t>
  </si>
  <si>
    <t>LOC315035</t>
  </si>
  <si>
    <t>Cox6c</t>
  </si>
  <si>
    <t>LOC293673</t>
  </si>
  <si>
    <t>Bcrp1</t>
  </si>
  <si>
    <t>LOC362706</t>
  </si>
  <si>
    <t>LOC362705</t>
  </si>
  <si>
    <t>LOC307133</t>
  </si>
  <si>
    <t>LOC361276</t>
  </si>
  <si>
    <t>LOC360885</t>
  </si>
  <si>
    <t>LOC289307</t>
  </si>
  <si>
    <t>LOC290660</t>
  </si>
  <si>
    <t>LOC290659</t>
  </si>
  <si>
    <t>LOC312651</t>
  </si>
  <si>
    <t>LOC362422</t>
  </si>
  <si>
    <t>Loc192352</t>
  </si>
  <si>
    <t>Psma7</t>
  </si>
  <si>
    <t>LOC292887</t>
  </si>
  <si>
    <t>LOC292886</t>
  </si>
  <si>
    <t>LOC361784</t>
  </si>
  <si>
    <t>LOC294206</t>
  </si>
  <si>
    <t>LOC83503</t>
  </si>
  <si>
    <t>LOC315126</t>
  </si>
  <si>
    <t>LOC302546</t>
  </si>
  <si>
    <t>LOC367737</t>
  </si>
  <si>
    <t>LOC298400</t>
  </si>
  <si>
    <t>LOC313494</t>
  </si>
  <si>
    <t>Rps25</t>
  </si>
  <si>
    <t>LOC367073</t>
  </si>
  <si>
    <t>LOC311193</t>
  </si>
  <si>
    <t>LOC311192</t>
  </si>
  <si>
    <t>LOC360240</t>
  </si>
  <si>
    <t>LOC360555</t>
  </si>
  <si>
    <t>LOC366016</t>
  </si>
  <si>
    <t>LOC311847</t>
  </si>
  <si>
    <t>LOC289950</t>
  </si>
  <si>
    <t>LOC361019</t>
  </si>
  <si>
    <t>Tubg1</t>
  </si>
  <si>
    <t>LOC360632</t>
  </si>
  <si>
    <t>LOC361401</t>
  </si>
  <si>
    <t>LOC307810</t>
  </si>
  <si>
    <t>LOC366694</t>
  </si>
  <si>
    <t>re1</t>
  </si>
  <si>
    <t>LOC311630</t>
  </si>
  <si>
    <t>Pte1</t>
  </si>
  <si>
    <t>LOC290668</t>
  </si>
  <si>
    <t>LOC361130</t>
  </si>
  <si>
    <t>LOC361729</t>
  </si>
  <si>
    <t>LOC361728</t>
  </si>
  <si>
    <t>LOC309162</t>
  </si>
  <si>
    <t>LOC361708</t>
  </si>
  <si>
    <t>LOC362401</t>
  </si>
  <si>
    <t>LOC312559</t>
  </si>
  <si>
    <t>LOC365443</t>
  </si>
  <si>
    <t>Insl6</t>
  </si>
  <si>
    <t>LOC362978</t>
  </si>
  <si>
    <t>LOC315212</t>
  </si>
  <si>
    <t>LOC308516</t>
  </si>
  <si>
    <t>LOC292810</t>
  </si>
  <si>
    <t>LOC304344</t>
  </si>
  <si>
    <t>LOC288532</t>
  </si>
  <si>
    <t>LOC292244</t>
  </si>
  <si>
    <t>Tcp1</t>
  </si>
  <si>
    <t>Rps18</t>
  </si>
  <si>
    <t>Sacm2l</t>
  </si>
  <si>
    <t>LOC304273</t>
  </si>
  <si>
    <t>LOC311346</t>
  </si>
  <si>
    <t>LOC316021</t>
  </si>
  <si>
    <t>LOC360440</t>
  </si>
  <si>
    <t>LOC360892</t>
  </si>
  <si>
    <t>LOC305031</t>
  </si>
  <si>
    <t>LOC293723</t>
  </si>
  <si>
    <t>LOC309201</t>
  </si>
  <si>
    <t>LOC366448</t>
  </si>
  <si>
    <t>LOC362566</t>
  </si>
  <si>
    <t>LOC300445</t>
  </si>
  <si>
    <t>LOC315465</t>
  </si>
  <si>
    <t>Arfd1</t>
  </si>
  <si>
    <t>LOC294710</t>
  </si>
  <si>
    <t>LOC295213</t>
  </si>
  <si>
    <t>LOC295214</t>
  </si>
  <si>
    <t>LOC288485</t>
  </si>
  <si>
    <t>LOC360770</t>
  </si>
  <si>
    <t>LOC312720</t>
  </si>
  <si>
    <t>LOC362440</t>
  </si>
  <si>
    <t>LOC367277</t>
  </si>
  <si>
    <t>LOC301442</t>
  </si>
  <si>
    <t>LOC296311</t>
  </si>
  <si>
    <t>LOC362252</t>
  </si>
  <si>
    <t>LOC361308</t>
  </si>
  <si>
    <t>LOC291691</t>
  </si>
  <si>
    <t>Srp54</t>
  </si>
  <si>
    <t>LOC314128</t>
  </si>
  <si>
    <t>LOC315666</t>
  </si>
  <si>
    <t>Atm</t>
  </si>
  <si>
    <t>G22p1</t>
  </si>
  <si>
    <t>LOC315160</t>
  </si>
  <si>
    <t>Stx4a</t>
  </si>
  <si>
    <t>LOC365376</t>
  </si>
  <si>
    <t>LOC295243</t>
  </si>
  <si>
    <t>LOC310641</t>
  </si>
  <si>
    <t>Kif4</t>
  </si>
  <si>
    <t>LOC302422</t>
  </si>
  <si>
    <t>Ap3m1</t>
  </si>
  <si>
    <t>Adk</t>
  </si>
  <si>
    <t>LOC306622</t>
  </si>
  <si>
    <t>Dlgap2</t>
  </si>
  <si>
    <t>LOC366661</t>
  </si>
  <si>
    <t>LOC314214</t>
  </si>
  <si>
    <t>LOC300264</t>
  </si>
  <si>
    <t>LOC363007</t>
  </si>
  <si>
    <t>LOC296370</t>
  </si>
  <si>
    <t>LOC311633</t>
  </si>
  <si>
    <t>LOC308839</t>
  </si>
  <si>
    <t>LOC361606</t>
  </si>
  <si>
    <t>Pik4ca</t>
  </si>
  <si>
    <t>Snap29</t>
  </si>
  <si>
    <t>LOC309109</t>
  </si>
  <si>
    <t>Deaf1</t>
  </si>
  <si>
    <t>LOC289562</t>
  </si>
  <si>
    <t>LOC289561</t>
  </si>
  <si>
    <t>LOC304318</t>
  </si>
  <si>
    <t>LOC288501</t>
  </si>
  <si>
    <t>Rpl4</t>
  </si>
  <si>
    <t>LOC315751</t>
  </si>
  <si>
    <t>LOC299341</t>
  </si>
  <si>
    <t>LOC366734</t>
  </si>
  <si>
    <t>LOC298512</t>
  </si>
  <si>
    <t>LOC362589</t>
  </si>
  <si>
    <t>LOC308441</t>
  </si>
  <si>
    <t>Bckdha</t>
  </si>
  <si>
    <t>LOC367075</t>
  </si>
  <si>
    <t>LOC367074</t>
  </si>
  <si>
    <t>LOC290834</t>
  </si>
  <si>
    <t>LOC290833</t>
  </si>
  <si>
    <t>LOC302981</t>
  </si>
  <si>
    <t>LOC287125</t>
  </si>
  <si>
    <t>LOC361800</t>
  </si>
  <si>
    <t>LOC361799</t>
  </si>
  <si>
    <t>LOC316317</t>
  </si>
  <si>
    <t>LOC363213</t>
  </si>
  <si>
    <t>LOC287476</t>
  </si>
  <si>
    <t>LOC303293</t>
  </si>
  <si>
    <t>LOC293700</t>
  </si>
  <si>
    <t>Prdx5</t>
  </si>
  <si>
    <t>LOC287479</t>
  </si>
  <si>
    <t>LOC287478</t>
  </si>
  <si>
    <t>Pigl</t>
  </si>
  <si>
    <t>Ncor1</t>
  </si>
  <si>
    <t>LOC363255</t>
  </si>
  <si>
    <t>LOC363254</t>
  </si>
  <si>
    <t>LOC81827</t>
  </si>
  <si>
    <t>LOC303608</t>
  </si>
  <si>
    <t>LOC315155</t>
  </si>
  <si>
    <t>St13</t>
  </si>
  <si>
    <t>LOC298536</t>
  </si>
  <si>
    <t>Ncdn-pending</t>
  </si>
  <si>
    <t>Eif2s1</t>
  </si>
  <si>
    <t>LOC299159</t>
  </si>
  <si>
    <t>LOC308022</t>
  </si>
  <si>
    <t>LOC292165</t>
  </si>
  <si>
    <t>LOC313552</t>
  </si>
  <si>
    <t>LOC298490</t>
  </si>
  <si>
    <t>LOC360483</t>
  </si>
  <si>
    <t>LOC363544</t>
  </si>
  <si>
    <t>LOC362778</t>
  </si>
  <si>
    <t>LOC362777</t>
  </si>
  <si>
    <t>Bpnt1</t>
  </si>
  <si>
    <t>LOC364070</t>
  </si>
  <si>
    <t>LOC362102</t>
  </si>
  <si>
    <t>LOC311849</t>
  </si>
  <si>
    <t>LOC309912</t>
  </si>
  <si>
    <t>LOC309911</t>
  </si>
  <si>
    <t>LOC293829</t>
  </si>
  <si>
    <t>LOC293828</t>
  </si>
  <si>
    <t>Psmb9</t>
  </si>
  <si>
    <t>Tap1</t>
  </si>
  <si>
    <t>LOC361353</t>
  </si>
  <si>
    <t>LOC307231</t>
  </si>
  <si>
    <t>LOC366195</t>
  </si>
  <si>
    <t>LOC296175</t>
  </si>
  <si>
    <t>LOC361650</t>
  </si>
  <si>
    <t>LOC293494</t>
  </si>
  <si>
    <t>LOC365763</t>
  </si>
  <si>
    <t>LOC361924</t>
  </si>
  <si>
    <t>Ucp4</t>
  </si>
  <si>
    <t>LOC301264</t>
  </si>
  <si>
    <t>LOC287944</t>
  </si>
  <si>
    <t>P2rxl1</t>
  </si>
  <si>
    <t>LOC362081</t>
  </si>
  <si>
    <t>LOC296545</t>
  </si>
  <si>
    <t>LOC362763</t>
  </si>
  <si>
    <t>LOC360413</t>
  </si>
  <si>
    <t>LOC292688</t>
  </si>
  <si>
    <t>LOC292687</t>
  </si>
  <si>
    <t>LOC299741</t>
  </si>
  <si>
    <t>LOC362873</t>
  </si>
  <si>
    <t>LOC309629</t>
  </si>
  <si>
    <t>Bing4</t>
  </si>
  <si>
    <t>Uox</t>
  </si>
  <si>
    <t>Dlad</t>
  </si>
  <si>
    <t>LOC362620</t>
  </si>
  <si>
    <t>LOC313035</t>
  </si>
  <si>
    <t>LOC292777</t>
  </si>
  <si>
    <t>LOC292778</t>
  </si>
  <si>
    <t>LOC286990</t>
  </si>
  <si>
    <t>LOC305853</t>
  </si>
  <si>
    <t>Fbxo2</t>
  </si>
  <si>
    <t>LOC362658</t>
  </si>
  <si>
    <t>Sep15-pending</t>
  </si>
  <si>
    <t>LOC292155</t>
  </si>
  <si>
    <t>LOC295051</t>
  </si>
  <si>
    <t>LOC295050</t>
  </si>
  <si>
    <t>LOC309590</t>
  </si>
  <si>
    <t>LOC294213</t>
  </si>
  <si>
    <t>LOC296578</t>
  </si>
  <si>
    <t>LOC296577</t>
  </si>
  <si>
    <t>Stag3</t>
  </si>
  <si>
    <t>Gpc2</t>
  </si>
  <si>
    <t>LOC360716</t>
  </si>
  <si>
    <t>LOC288108</t>
  </si>
  <si>
    <t>LOC361458</t>
  </si>
  <si>
    <t>LOC309558</t>
  </si>
  <si>
    <t>LOC287612</t>
  </si>
  <si>
    <t>LOC287610</t>
  </si>
  <si>
    <t>LOC361313</t>
  </si>
  <si>
    <t>Hdac3</t>
  </si>
  <si>
    <t>LOC300748</t>
  </si>
  <si>
    <t>LOC315713</t>
  </si>
  <si>
    <t>LOC289717</t>
  </si>
  <si>
    <t>LOC289716</t>
  </si>
  <si>
    <t>LOC316580</t>
  </si>
  <si>
    <t>LOC301570</t>
  </si>
  <si>
    <t>LOC363138</t>
  </si>
  <si>
    <t>LOC363137</t>
  </si>
  <si>
    <t>LOC365251</t>
  </si>
  <si>
    <t>LOC308605</t>
  </si>
  <si>
    <t>LOC290561</t>
  </si>
  <si>
    <t>LOC306255</t>
  </si>
  <si>
    <t>LOC315093</t>
  </si>
  <si>
    <t>sharpin</t>
  </si>
  <si>
    <t>LOC310746</t>
  </si>
  <si>
    <t>LOC310745</t>
  </si>
  <si>
    <t>Rpl15</t>
  </si>
  <si>
    <t>LOC305751</t>
  </si>
  <si>
    <t>LOC363982</t>
  </si>
  <si>
    <t>LOC360262</t>
  </si>
  <si>
    <t>LOC294281</t>
  </si>
  <si>
    <t>LOC361801</t>
  </si>
  <si>
    <t>LOC297093</t>
  </si>
  <si>
    <t>LOC362361</t>
  </si>
  <si>
    <t>LOC363635</t>
  </si>
  <si>
    <t>Slc2a4</t>
  </si>
  <si>
    <t>LOC292737</t>
  </si>
  <si>
    <t>LOC308458</t>
  </si>
  <si>
    <t>LOC296320</t>
  </si>
  <si>
    <t>LOC311587</t>
  </si>
  <si>
    <t>LOC307924</t>
  </si>
  <si>
    <t>LOC307923</t>
  </si>
  <si>
    <t>Isl2</t>
  </si>
  <si>
    <t>LOC367088</t>
  </si>
  <si>
    <t>LOC292693</t>
  </si>
  <si>
    <t>LOC308413</t>
  </si>
  <si>
    <t>LOC305861</t>
  </si>
  <si>
    <t>LOC60627</t>
  </si>
  <si>
    <t>LOC299067</t>
  </si>
  <si>
    <t>LOC366632</t>
  </si>
  <si>
    <t>Aco2</t>
  </si>
  <si>
    <t>Loc192246</t>
  </si>
  <si>
    <t>LOC304393</t>
  </si>
  <si>
    <t>LOC360786</t>
  </si>
  <si>
    <t>LOC313772</t>
  </si>
  <si>
    <t>LOC362681</t>
  </si>
  <si>
    <t>LOC307547</t>
  </si>
  <si>
    <t>LOC364827</t>
  </si>
  <si>
    <t>LOC311487</t>
  </si>
  <si>
    <t>LOC311486</t>
  </si>
  <si>
    <t>LOC361935</t>
  </si>
  <si>
    <t>Nudt6</t>
  </si>
  <si>
    <t>LOC366740</t>
  </si>
  <si>
    <t>LOC299390</t>
  </si>
  <si>
    <t>LOC361617</t>
  </si>
  <si>
    <t>LOC365316</t>
  </si>
  <si>
    <t>Slc5a6</t>
  </si>
  <si>
    <t>LOC298841</t>
  </si>
  <si>
    <t>LOC297885</t>
  </si>
  <si>
    <t>LOC313048</t>
  </si>
  <si>
    <t>LOC307799</t>
  </si>
  <si>
    <t>LOC307798</t>
  </si>
  <si>
    <t>LOC303816</t>
  </si>
  <si>
    <t>LOC303817</t>
  </si>
  <si>
    <t>LOC360538</t>
  </si>
  <si>
    <t>LOC303190</t>
  </si>
  <si>
    <t>Plod3</t>
  </si>
  <si>
    <t>LOC360784</t>
  </si>
  <si>
    <t>LOC311825</t>
  </si>
  <si>
    <t>LOC296598</t>
  </si>
  <si>
    <t>LOC362942</t>
  </si>
  <si>
    <t>LOC362941</t>
  </si>
  <si>
    <t>Atp7b</t>
  </si>
  <si>
    <t>LOC361174</t>
  </si>
  <si>
    <t>LOC366013</t>
  </si>
  <si>
    <t>LOC366012</t>
  </si>
  <si>
    <t>LOC304546</t>
  </si>
  <si>
    <t>LOC360823</t>
  </si>
  <si>
    <t>LOC310653</t>
  </si>
  <si>
    <t>LOC365863</t>
  </si>
  <si>
    <t>LOC360554</t>
  </si>
  <si>
    <t>LOC64201</t>
  </si>
  <si>
    <t>LOC294800</t>
  </si>
  <si>
    <t>LOC294799</t>
  </si>
  <si>
    <t>LOC305458</t>
  </si>
  <si>
    <t>LOC360962</t>
  </si>
  <si>
    <t>LOC295344</t>
  </si>
  <si>
    <t>LOC310758</t>
  </si>
  <si>
    <t>LOC290671</t>
  </si>
  <si>
    <t>LOC290670</t>
  </si>
  <si>
    <t>Mcmd4</t>
  </si>
  <si>
    <t>LOC360748</t>
  </si>
  <si>
    <t>LOC361653</t>
  </si>
  <si>
    <t>LOC293521</t>
  </si>
  <si>
    <t>Hyal2</t>
  </si>
  <si>
    <t>LOC363141</t>
  </si>
  <si>
    <t>LOC298442</t>
  </si>
  <si>
    <t>LOC313520</t>
  </si>
  <si>
    <t>LOC363583</t>
  </si>
  <si>
    <t>LOC303090</t>
  </si>
  <si>
    <t>LOC289724</t>
  </si>
  <si>
    <t>Gprk2l</t>
  </si>
  <si>
    <t>Pcsk4</t>
  </si>
  <si>
    <t>LOC362835</t>
  </si>
  <si>
    <t>LOC360662</t>
  </si>
  <si>
    <t>LOC287834</t>
  </si>
  <si>
    <t>LOC301516</t>
  </si>
  <si>
    <t>LOC301515</t>
  </si>
  <si>
    <t>LOC302557</t>
  </si>
  <si>
    <t>LOC317374</t>
  </si>
  <si>
    <t>Ilk</t>
  </si>
  <si>
    <t>LOC308911</t>
  </si>
  <si>
    <t>LOC287009</t>
  </si>
  <si>
    <t>LOC292716</t>
  </si>
  <si>
    <t>Arl1</t>
  </si>
  <si>
    <t>LOC299713</t>
  </si>
  <si>
    <t>LOC363134</t>
  </si>
  <si>
    <t>LOC300985</t>
  </si>
  <si>
    <t>Srd5a1</t>
  </si>
  <si>
    <t>LOC361191</t>
  </si>
  <si>
    <t>LOC361575</t>
  </si>
  <si>
    <t>LOC292907</t>
  </si>
  <si>
    <t>LOC291145</t>
  </si>
  <si>
    <t>LOC364716</t>
  </si>
  <si>
    <t>LOC301624</t>
  </si>
  <si>
    <t>LOC367319</t>
  </si>
  <si>
    <t>LOC298505</t>
  </si>
  <si>
    <t>LOC298504</t>
  </si>
  <si>
    <t>LOC303952</t>
  </si>
  <si>
    <t>LOC288117</t>
  </si>
  <si>
    <t>LOC361034</t>
  </si>
  <si>
    <t>LOC364305</t>
  </si>
  <si>
    <t>LOC287442</t>
  </si>
  <si>
    <t>Nlgn2</t>
  </si>
  <si>
    <t>LOC366507</t>
  </si>
  <si>
    <t>LOC298653</t>
  </si>
  <si>
    <t>LOC297594</t>
  </si>
  <si>
    <t>LOC297593</t>
  </si>
  <si>
    <t>LOC363516</t>
  </si>
  <si>
    <t>LOC293852</t>
  </si>
  <si>
    <t>LOC363681</t>
  </si>
  <si>
    <t>LOC303539</t>
  </si>
  <si>
    <t>LOC366161</t>
  </si>
  <si>
    <t>LOC366160</t>
  </si>
  <si>
    <t>LOC362200</t>
  </si>
  <si>
    <t>LOC366170</t>
  </si>
  <si>
    <t>LOC360653</t>
  </si>
  <si>
    <t>LOC360652</t>
  </si>
  <si>
    <t>LOC287474</t>
  </si>
  <si>
    <t>LOC360560</t>
  </si>
  <si>
    <t>LOC293665</t>
  </si>
  <si>
    <t>Actn3</t>
  </si>
  <si>
    <t>LOC364806</t>
  </si>
  <si>
    <t>LOC291800</t>
  </si>
  <si>
    <t>LOC365110</t>
  </si>
  <si>
    <t>LOC365109</t>
  </si>
  <si>
    <t>Yme1l1</t>
  </si>
  <si>
    <t>LOC307169</t>
  </si>
  <si>
    <t>LOC309441</t>
  </si>
  <si>
    <t>LOC309440</t>
  </si>
  <si>
    <t>LOC290905</t>
  </si>
  <si>
    <t>LOC306628</t>
  </si>
  <si>
    <t>LOC364483</t>
  </si>
  <si>
    <t>LOC306191</t>
  </si>
  <si>
    <t>Stx8</t>
  </si>
  <si>
    <t>LOC303233</t>
  </si>
  <si>
    <t>LOC362991</t>
  </si>
  <si>
    <t>LOC362990</t>
  </si>
  <si>
    <t>LOC310633</t>
  </si>
  <si>
    <t>LOC295234</t>
  </si>
  <si>
    <t>LOC294004</t>
  </si>
  <si>
    <t>LOC361767</t>
  </si>
  <si>
    <t>LOC361982</t>
  </si>
  <si>
    <t>LOC295241</t>
  </si>
  <si>
    <t>LOC366968</t>
  </si>
  <si>
    <t>LOC362977</t>
  </si>
  <si>
    <t>LOC289138</t>
  </si>
  <si>
    <t>LOC364025</t>
  </si>
  <si>
    <t>LOC316403</t>
  </si>
  <si>
    <t>LOC363231</t>
  </si>
  <si>
    <t>LOC367021</t>
  </si>
  <si>
    <t>LOC315423</t>
  </si>
  <si>
    <t>LOC305203</t>
  </si>
  <si>
    <t>LOC364116</t>
  </si>
  <si>
    <t>LOC364386</t>
  </si>
  <si>
    <t>Psme2</t>
  </si>
  <si>
    <t>LOC364091</t>
  </si>
  <si>
    <t>Rpl5</t>
  </si>
  <si>
    <t>LOC300053</t>
  </si>
  <si>
    <t>LOC315097</t>
  </si>
  <si>
    <t>LOC296134</t>
  </si>
  <si>
    <t>LOC296133</t>
  </si>
  <si>
    <t>LOC361182</t>
  </si>
  <si>
    <t>LOC361181</t>
  </si>
  <si>
    <t>LOC361794</t>
  </si>
  <si>
    <t>LOC361793</t>
  </si>
  <si>
    <t>LOC361822</t>
  </si>
  <si>
    <t>LOC294339</t>
  </si>
  <si>
    <t>LOC289508</t>
  </si>
  <si>
    <t>LOC305244</t>
  </si>
  <si>
    <t>LOC287447</t>
  </si>
  <si>
    <t>LOC287446</t>
  </si>
  <si>
    <t>LOC308306</t>
  </si>
  <si>
    <t>LOC280671</t>
  </si>
  <si>
    <t>LOC294998</t>
  </si>
  <si>
    <t>LOC310375</t>
  </si>
  <si>
    <t>LOC287427</t>
  </si>
  <si>
    <t>LOC303240</t>
  </si>
  <si>
    <t>LOC296178</t>
  </si>
  <si>
    <t>LOC311441</t>
  </si>
  <si>
    <t>sum</t>
  </si>
  <si>
    <t>PosGeneID</t>
  </si>
  <si>
    <t>NegGeneID</t>
  </si>
  <si>
    <t>I-PairNum</t>
  </si>
  <si>
    <t>I-GeneNum</t>
  </si>
  <si>
    <t>I-PairRatio</t>
  </si>
  <si>
    <t>II-PairNum</t>
  </si>
  <si>
    <t>II-GeneNum</t>
  </si>
  <si>
    <t>II-PairRatio</t>
  </si>
  <si>
    <t>GeneNum</t>
  </si>
  <si>
    <t>CHRLength(bp)</t>
  </si>
  <si>
    <t>GeneDensity (per Mb)</t>
  </si>
  <si>
    <t>H2HpairNum</t>
  </si>
  <si>
    <t>h2hGeneNum</t>
  </si>
  <si>
    <t>Pair Ratio</t>
  </si>
  <si>
    <t>CHR</t>
  </si>
  <si>
    <t>sum</t>
  </si>
  <si>
    <t>PosSymbol</t>
  </si>
  <si>
    <t>NegSymbol</t>
  </si>
  <si>
    <t>TSSdistance</t>
  </si>
  <si>
    <t>TSSDistance Range ( ]</t>
  </si>
  <si>
    <t>PairNumber</t>
  </si>
  <si>
    <t>Abscissa</t>
  </si>
  <si>
    <t>Proportion</t>
  </si>
  <si>
    <t>[-1000, -900]</t>
  </si>
  <si>
    <t>(-900,-800]</t>
  </si>
  <si>
    <t>(-800,-700]</t>
  </si>
  <si>
    <t>(-700,-600]</t>
  </si>
  <si>
    <t>(-600,-500]</t>
  </si>
  <si>
    <t>(-500,-400]</t>
  </si>
  <si>
    <t>(-400,-300]</t>
  </si>
  <si>
    <t>(-300,-200]</t>
  </si>
  <si>
    <t>(-200,-100]</t>
  </si>
  <si>
    <t>(-100,0]</t>
  </si>
  <si>
    <t>(0,100]</t>
  </si>
  <si>
    <t>(100,200]</t>
  </si>
  <si>
    <t>(200,300]</t>
  </si>
  <si>
    <t>(300,400]</t>
  </si>
  <si>
    <t>(400,500]</t>
  </si>
  <si>
    <t>(500,600]</t>
  </si>
  <si>
    <t>(600,700]</t>
  </si>
  <si>
    <t>(700,800]</t>
  </si>
  <si>
    <t>(800,900]</t>
  </si>
  <si>
    <t>(900,1000]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</si>
</sst>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.25"/>
      <name val="Arial"/>
      <family val="2"/>
    </font>
    <font>
      <sz val="6.25"/>
      <name val="Arial"/>
      <family val="2"/>
    </font>
    <font>
      <b/>
      <sz val="10.5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 Unicode MS"/>
      <family val="2"/>
    </font>
    <font>
      <vertAlign val="superscript"/>
      <sz val="8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2" borderId="0" xfId="0" applyFont="1" applyFill="1" applyAlignment="1">
      <alignment/>
    </xf>
    <xf numFmtId="10" fontId="6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0" fontId="6" fillId="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0" borderId="0" xfId="16" applyFont="1">
      <alignment/>
      <protection/>
    </xf>
    <xf numFmtId="0" fontId="6" fillId="0" borderId="0" xfId="0" applyFont="1" applyAlignment="1">
      <alignment/>
    </xf>
    <xf numFmtId="0" fontId="3" fillId="0" borderId="0" xfId="18" applyNumberFormat="1" applyFont="1" quotePrefix="1">
      <alignment/>
      <protection/>
    </xf>
    <xf numFmtId="10" fontId="13" fillId="2" borderId="0" xfId="0" applyNumberFormat="1" applyFont="1" applyFill="1" applyAlignment="1">
      <alignment/>
    </xf>
    <xf numFmtId="10" fontId="13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10" fontId="14" fillId="2" borderId="0" xfId="0" applyNumberFormat="1" applyFont="1" applyFill="1" applyAlignment="1">
      <alignment/>
    </xf>
    <xf numFmtId="10" fontId="14" fillId="3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0" xfId="17" applyNumberFormat="1" applyFont="1" quotePrefix="1">
      <alignment/>
      <protection/>
    </xf>
    <xf numFmtId="0" fontId="6" fillId="0" borderId="0" xfId="17" applyFont="1">
      <alignment/>
      <protection/>
    </xf>
    <xf numFmtId="0" fontId="8" fillId="0" borderId="0" xfId="17" applyNumberFormat="1" applyFont="1" quotePrefix="1">
      <alignment/>
      <protection/>
    </xf>
    <xf numFmtId="0" fontId="8" fillId="0" borderId="0" xfId="17" applyFont="1">
      <alignment/>
      <protection/>
    </xf>
    <xf numFmtId="0" fontId="3" fillId="0" borderId="0" xfId="0" applyFont="1" applyAlignment="1">
      <alignment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</cellXfs>
  <cellStyles count="11">
    <cellStyle name="Normal" xfId="0"/>
    <cellStyle name="Percent" xfId="15"/>
    <cellStyle name="常规_H2H" xfId="16"/>
    <cellStyle name="常规_H2HMouseRat" xfId="17"/>
    <cellStyle name="常规_temp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Rat</a:t>
            </a:r>
          </a:p>
        </c:rich>
      </c:tx>
      <c:layout>
        <c:manualLayout>
          <c:xMode val="factor"/>
          <c:yMode val="factor"/>
          <c:x val="-0.19925"/>
          <c:y val="0.16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875"/>
          <c:w val="0.917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DistHist!$C$2:$C$22</c:f>
              <c:numCache/>
            </c:numRef>
          </c:cat>
          <c:val>
            <c:numRef>
              <c:f>DistHist!$D$2:$D$22</c:f>
              <c:numCache/>
            </c:numRef>
          </c:val>
        </c:ser>
        <c:gapWidth val="20"/>
        <c:axId val="21451753"/>
        <c:axId val="58848050"/>
      </c:barChart>
      <c:catAx>
        <c:axId val="2145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TSS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51753"/>
        <c:crossesAt val="1"/>
        <c:crossBetween val="between"/>
        <c:dispUnits/>
        <c:majorUnit val="0.05"/>
        <c:minorUnit val="0.01"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04825"/>
          <c:w val="0.89325"/>
          <c:h val="0.86"/>
        </c:manualLayout>
      </c:layout>
      <c:scatterChart>
        <c:scatterStyle val="lineMarker"/>
        <c:varyColors val="0"/>
        <c:ser>
          <c:idx val="0"/>
          <c:order val="0"/>
          <c:tx>
            <c:strRef>
              <c:f>CHRdistribution!$G$1</c:f>
              <c:strCache>
                <c:ptCount val="1"/>
                <c:pt idx="0">
                  <c:v>Pair Ratio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CHRdistribution!$D$2:$D$22</c:f>
              <c:numCache/>
            </c:numRef>
          </c:xVal>
          <c:yVal>
            <c:numRef>
              <c:f>CHRdistribution!$G$2:$G$22</c:f>
              <c:numCache/>
            </c:numRef>
          </c:yVal>
          <c:smooth val="0"/>
        </c:ser>
        <c:axId val="59870403"/>
        <c:axId val="1962716"/>
      </c:scatterChart>
      <c:val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Gene Density (per 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2716"/>
        <c:crosses val="autoZero"/>
        <c:crossBetween val="midCat"/>
        <c:dispUnits/>
      </c:val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Pair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70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13375"/>
          <c:w val="0.9095"/>
          <c:h val="0.82875"/>
        </c:manualLayout>
      </c:layout>
      <c:scatterChart>
        <c:scatterStyle val="lineMarker"/>
        <c:varyColors val="0"/>
        <c:ser>
          <c:idx val="2"/>
          <c:order val="0"/>
          <c:tx>
            <c:v>I-overlapped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CHRdistribution!$D$2:$D$22</c:f>
              <c:numCache/>
            </c:numRef>
          </c:xVal>
          <c:yVal>
            <c:numRef>
              <c:f>CHRdistribution!$J$2:$J$22</c:f>
              <c:numCache/>
            </c:numRef>
          </c:yVal>
          <c:smooth val="0"/>
        </c:ser>
        <c:ser>
          <c:idx val="3"/>
          <c:order val="1"/>
          <c:tx>
            <c:v>II-nonoverlapped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CHRdistribution!$D$2:$D$22</c:f>
              <c:numCache/>
            </c:numRef>
          </c:xVal>
          <c:yVal>
            <c:numRef>
              <c:f>CHRdistribution!$M$2:$M$22</c:f>
              <c:numCache/>
            </c:numRef>
          </c:yVal>
          <c:smooth val="0"/>
        </c:ser>
        <c:ser>
          <c:idx val="0"/>
          <c:order val="2"/>
          <c:tx>
            <c:v>total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CHRdistribution!$D$2:$D$22</c:f>
              <c:numCache/>
            </c:numRef>
          </c:xVal>
          <c:yVal>
            <c:numRef>
              <c:f>CHRdistribution!$G$2:$G$22</c:f>
              <c:numCache/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Gene Density (per 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762278"/>
        <c:crosses val="autoZero"/>
        <c:crossBetween val="midCat"/>
        <c:dispUnits/>
      </c:val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Pair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644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021"/>
          <c:w val="0.7675"/>
          <c:h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9525</xdr:rowOff>
    </xdr:from>
    <xdr:to>
      <xdr:col>12</xdr:col>
      <xdr:colOff>66675</xdr:colOff>
      <xdr:row>16</xdr:row>
      <xdr:rowOff>57150</xdr:rowOff>
    </xdr:to>
    <xdr:graphicFrame>
      <xdr:nvGraphicFramePr>
        <xdr:cNvPr id="1" name="Chart 3"/>
        <xdr:cNvGraphicFramePr/>
      </xdr:nvGraphicFramePr>
      <xdr:xfrm>
        <a:off x="3781425" y="409575"/>
        <a:ext cx="4810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85725</xdr:rowOff>
    </xdr:from>
    <xdr:to>
      <xdr:col>5</xdr:col>
      <xdr:colOff>238125</xdr:colOff>
      <xdr:row>33</xdr:row>
      <xdr:rowOff>133350</xdr:rowOff>
    </xdr:to>
    <xdr:graphicFrame>
      <xdr:nvGraphicFramePr>
        <xdr:cNvPr id="1" name="Chart 6"/>
        <xdr:cNvGraphicFramePr/>
      </xdr:nvGraphicFramePr>
      <xdr:xfrm>
        <a:off x="333375" y="4448175"/>
        <a:ext cx="41814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23</xdr:row>
      <xdr:rowOff>28575</xdr:rowOff>
    </xdr:from>
    <xdr:to>
      <xdr:col>10</xdr:col>
      <xdr:colOff>533400</xdr:colOff>
      <xdr:row>34</xdr:row>
      <xdr:rowOff>171450</xdr:rowOff>
    </xdr:to>
    <xdr:graphicFrame>
      <xdr:nvGraphicFramePr>
        <xdr:cNvPr id="2" name="Chart 7"/>
        <xdr:cNvGraphicFramePr/>
      </xdr:nvGraphicFramePr>
      <xdr:xfrm>
        <a:off x="4895850" y="4391025"/>
        <a:ext cx="37719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_Table3_H2H_mo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mo_sapie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o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Hpairs"/>
      <sheetName val="MouseDistHist"/>
      <sheetName val="CHRDistribution"/>
      <sheetName val="GenesInMoreH2H"/>
    </sheetNames>
    <sheetDataSet>
      <sheetData sheetId="0">
        <row r="1">
          <cell r="A1" t="str">
            <v>CHR</v>
          </cell>
          <cell r="B1" t="str">
            <v>PosSymbol</v>
          </cell>
          <cell r="C1" t="str">
            <v>PosGeneID</v>
          </cell>
          <cell r="D1" t="str">
            <v>PosStart</v>
          </cell>
          <cell r="E1" t="str">
            <v>PosStop</v>
          </cell>
          <cell r="F1" t="str">
            <v>NegSymbol</v>
          </cell>
          <cell r="G1" t="str">
            <v>NegGeneID</v>
          </cell>
          <cell r="H1" t="str">
            <v>NegStart</v>
          </cell>
          <cell r="I1" t="str">
            <v>NegEnd</v>
          </cell>
          <cell r="J1" t="str">
            <v>TSSdistance</v>
          </cell>
        </row>
        <row r="2">
          <cell r="A2" t="str">
            <v>7</v>
          </cell>
          <cell r="B2" t="str">
            <v>LOC330599</v>
          </cell>
          <cell r="C2">
            <v>330599</v>
          </cell>
          <cell r="D2">
            <v>85403875</v>
          </cell>
          <cell r="E2">
            <v>85412278</v>
          </cell>
          <cell r="F2" t="str">
            <v>Capn5</v>
          </cell>
          <cell r="G2">
            <v>12337</v>
          </cell>
          <cell r="H2">
            <v>85348246</v>
          </cell>
          <cell r="I2">
            <v>85404874</v>
          </cell>
          <cell r="J2">
            <v>-999</v>
          </cell>
        </row>
        <row r="3">
          <cell r="A3" t="str">
            <v>2</v>
          </cell>
          <cell r="B3" t="str">
            <v>4933440H19Rik</v>
          </cell>
          <cell r="C3">
            <v>71254</v>
          </cell>
          <cell r="D3">
            <v>32410448</v>
          </cell>
          <cell r="E3">
            <v>32415467</v>
          </cell>
          <cell r="F3" t="str">
            <v>Slc25a25</v>
          </cell>
          <cell r="G3">
            <v>227731</v>
          </cell>
          <cell r="H3">
            <v>32374479</v>
          </cell>
          <cell r="I3">
            <v>32411413</v>
          </cell>
          <cell r="J3">
            <v>-965</v>
          </cell>
        </row>
        <row r="4">
          <cell r="A4" t="str">
            <v>7</v>
          </cell>
          <cell r="B4" t="str">
            <v>4930562N12Rik</v>
          </cell>
          <cell r="D4">
            <v>29113108</v>
          </cell>
          <cell r="E4">
            <v>29133191</v>
          </cell>
          <cell r="F4" t="str">
            <v>LOC434173</v>
          </cell>
          <cell r="G4">
            <v>434173</v>
          </cell>
          <cell r="H4">
            <v>29111644</v>
          </cell>
          <cell r="I4">
            <v>29114067</v>
          </cell>
          <cell r="J4">
            <v>-959</v>
          </cell>
        </row>
        <row r="5">
          <cell r="A5" t="str">
            <v>1</v>
          </cell>
          <cell r="B5" t="str">
            <v>LOC215714</v>
          </cell>
          <cell r="C5">
            <v>215714</v>
          </cell>
          <cell r="D5">
            <v>135472850</v>
          </cell>
          <cell r="E5">
            <v>135488027</v>
          </cell>
          <cell r="F5" t="str">
            <v>Nav1</v>
          </cell>
          <cell r="G5">
            <v>215690</v>
          </cell>
          <cell r="H5">
            <v>135327547</v>
          </cell>
          <cell r="I5">
            <v>135473786</v>
          </cell>
          <cell r="J5">
            <v>-936</v>
          </cell>
        </row>
        <row r="6">
          <cell r="A6" t="str">
            <v>3</v>
          </cell>
          <cell r="B6" t="str">
            <v>Fgf2</v>
          </cell>
          <cell r="C6">
            <v>14173</v>
          </cell>
          <cell r="D6">
            <v>37150589</v>
          </cell>
          <cell r="E6">
            <v>37206536</v>
          </cell>
          <cell r="F6" t="str">
            <v>A930011G24</v>
          </cell>
          <cell r="G6">
            <v>329626</v>
          </cell>
          <cell r="H6">
            <v>37137071</v>
          </cell>
          <cell r="I6">
            <v>37151479</v>
          </cell>
          <cell r="J6">
            <v>-890</v>
          </cell>
        </row>
        <row r="7">
          <cell r="A7" t="str">
            <v>12</v>
          </cell>
          <cell r="B7" t="str">
            <v>Ap4s1</v>
          </cell>
          <cell r="C7">
            <v>11782</v>
          </cell>
          <cell r="D7">
            <v>46910528</v>
          </cell>
          <cell r="E7">
            <v>46958539</v>
          </cell>
          <cell r="F7" t="str">
            <v>Strn3</v>
          </cell>
          <cell r="G7">
            <v>94186</v>
          </cell>
          <cell r="H7">
            <v>46828076</v>
          </cell>
          <cell r="I7">
            <v>46911377</v>
          </cell>
          <cell r="J7">
            <v>-849</v>
          </cell>
        </row>
        <row r="8">
          <cell r="A8" t="str">
            <v>10</v>
          </cell>
          <cell r="B8" t="str">
            <v>Lrrc20</v>
          </cell>
          <cell r="C8">
            <v>216011</v>
          </cell>
          <cell r="D8">
            <v>61236863</v>
          </cell>
          <cell r="E8">
            <v>61344110</v>
          </cell>
          <cell r="F8" t="str">
            <v>D830039M14Rik</v>
          </cell>
          <cell r="G8">
            <v>320949</v>
          </cell>
          <cell r="H8">
            <v>61235704</v>
          </cell>
          <cell r="I8">
            <v>61237711</v>
          </cell>
          <cell r="J8">
            <v>-848</v>
          </cell>
        </row>
        <row r="9">
          <cell r="A9" t="str">
            <v>7</v>
          </cell>
          <cell r="B9" t="str">
            <v>Strn4</v>
          </cell>
          <cell r="C9">
            <v>97387</v>
          </cell>
          <cell r="D9">
            <v>8501537</v>
          </cell>
          <cell r="E9">
            <v>8526615</v>
          </cell>
          <cell r="F9" t="str">
            <v>Fkrp</v>
          </cell>
          <cell r="G9">
            <v>243853</v>
          </cell>
          <cell r="H9">
            <v>8494979</v>
          </cell>
          <cell r="I9">
            <v>8502364</v>
          </cell>
          <cell r="J9">
            <v>-827</v>
          </cell>
        </row>
        <row r="10">
          <cell r="A10" t="str">
            <v>8</v>
          </cell>
          <cell r="B10" t="str">
            <v>D230002A01Rik</v>
          </cell>
          <cell r="C10">
            <v>319388</v>
          </cell>
          <cell r="D10">
            <v>91122436</v>
          </cell>
          <cell r="E10">
            <v>91129595</v>
          </cell>
          <cell r="F10" t="str">
            <v>Irx3</v>
          </cell>
          <cell r="G10">
            <v>16373</v>
          </cell>
          <cell r="H10">
            <v>91120548</v>
          </cell>
          <cell r="I10">
            <v>91123261</v>
          </cell>
          <cell r="J10">
            <v>-825</v>
          </cell>
        </row>
        <row r="11">
          <cell r="A11" t="str">
            <v>3</v>
          </cell>
          <cell r="B11" t="str">
            <v>4930558O21Rik</v>
          </cell>
          <cell r="C11">
            <v>68307</v>
          </cell>
          <cell r="D11">
            <v>30409314</v>
          </cell>
          <cell r="E11">
            <v>30437172</v>
          </cell>
          <cell r="F11" t="str">
            <v>1700007J06Rik</v>
          </cell>
          <cell r="G11">
            <v>71827</v>
          </cell>
          <cell r="H11">
            <v>30389414</v>
          </cell>
          <cell r="I11">
            <v>30410111</v>
          </cell>
          <cell r="J11">
            <v>-797</v>
          </cell>
        </row>
        <row r="12">
          <cell r="A12" t="str">
            <v>1</v>
          </cell>
          <cell r="B12" t="str">
            <v>0910001K20Rik</v>
          </cell>
          <cell r="C12">
            <v>68421</v>
          </cell>
          <cell r="D12">
            <v>24825116</v>
          </cell>
          <cell r="E12">
            <v>25007458</v>
          </cell>
          <cell r="F12" t="str">
            <v>Col19a1</v>
          </cell>
          <cell r="G12">
            <v>12823</v>
          </cell>
          <cell r="H12">
            <v>24501992</v>
          </cell>
          <cell r="I12">
            <v>24825910</v>
          </cell>
          <cell r="J12">
            <v>-794</v>
          </cell>
        </row>
        <row r="13">
          <cell r="A13" t="str">
            <v>14</v>
          </cell>
          <cell r="B13" t="str">
            <v>LOC219228</v>
          </cell>
          <cell r="D13">
            <v>76239177</v>
          </cell>
          <cell r="E13">
            <v>76327745</v>
          </cell>
          <cell r="F13" t="str">
            <v>LOC435412</v>
          </cell>
          <cell r="G13">
            <v>435412</v>
          </cell>
          <cell r="H13">
            <v>75922368</v>
          </cell>
          <cell r="I13">
            <v>76239943</v>
          </cell>
          <cell r="J13">
            <v>-766</v>
          </cell>
        </row>
        <row r="14">
          <cell r="A14" t="str">
            <v>18</v>
          </cell>
          <cell r="B14" t="str">
            <v>LOC433202</v>
          </cell>
          <cell r="C14">
            <v>433202</v>
          </cell>
          <cell r="D14">
            <v>74590796</v>
          </cell>
          <cell r="E14">
            <v>74595132</v>
          </cell>
          <cell r="F14" t="str">
            <v>Mapk4</v>
          </cell>
          <cell r="G14">
            <v>225724</v>
          </cell>
          <cell r="H14">
            <v>74455111</v>
          </cell>
          <cell r="I14">
            <v>74591549</v>
          </cell>
          <cell r="J14">
            <v>-753</v>
          </cell>
        </row>
        <row r="15">
          <cell r="A15" t="str">
            <v>5</v>
          </cell>
          <cell r="B15" t="str">
            <v>Wbscr18</v>
          </cell>
          <cell r="C15">
            <v>66114</v>
          </cell>
          <cell r="D15">
            <v>132509314</v>
          </cell>
          <cell r="E15">
            <v>132510473</v>
          </cell>
          <cell r="F15" t="str">
            <v>Wbscr22</v>
          </cell>
          <cell r="G15">
            <v>66138</v>
          </cell>
          <cell r="H15">
            <v>132498067</v>
          </cell>
          <cell r="I15">
            <v>132510067</v>
          </cell>
          <cell r="J15">
            <v>-753</v>
          </cell>
        </row>
        <row r="16">
          <cell r="A16" t="str">
            <v>14</v>
          </cell>
          <cell r="B16" t="str">
            <v>LOC432907</v>
          </cell>
          <cell r="C16">
            <v>432907</v>
          </cell>
          <cell r="D16">
            <v>114787229</v>
          </cell>
          <cell r="E16">
            <v>114789262</v>
          </cell>
          <cell r="F16" t="str">
            <v>6530402A20</v>
          </cell>
          <cell r="G16">
            <v>328479</v>
          </cell>
          <cell r="H16">
            <v>114771089</v>
          </cell>
          <cell r="I16">
            <v>114787963</v>
          </cell>
          <cell r="J16">
            <v>-734</v>
          </cell>
        </row>
        <row r="17">
          <cell r="A17" t="str">
            <v>10</v>
          </cell>
          <cell r="B17" t="str">
            <v>4933428P19Rik</v>
          </cell>
          <cell r="C17">
            <v>71229</v>
          </cell>
          <cell r="D17">
            <v>62343582</v>
          </cell>
          <cell r="E17">
            <v>62344956</v>
          </cell>
          <cell r="F17" t="str">
            <v>2510003E04Rik</v>
          </cell>
          <cell r="G17">
            <v>72320</v>
          </cell>
          <cell r="H17">
            <v>62324360</v>
          </cell>
          <cell r="I17">
            <v>62344299</v>
          </cell>
          <cell r="J17">
            <v>-717</v>
          </cell>
        </row>
        <row r="18">
          <cell r="A18" t="str">
            <v>14</v>
          </cell>
          <cell r="B18" t="str">
            <v>1700123O20Rik</v>
          </cell>
          <cell r="C18">
            <v>58248</v>
          </cell>
          <cell r="D18">
            <v>46659165</v>
          </cell>
          <cell r="E18">
            <v>46663679</v>
          </cell>
          <cell r="F18" t="str">
            <v>Acin1</v>
          </cell>
          <cell r="G18">
            <v>56215</v>
          </cell>
          <cell r="H18">
            <v>46614990</v>
          </cell>
          <cell r="I18">
            <v>46659880</v>
          </cell>
          <cell r="J18">
            <v>-715</v>
          </cell>
        </row>
        <row r="19">
          <cell r="A19" t="str">
            <v>12</v>
          </cell>
          <cell r="B19" t="str">
            <v>5730410I19Rik</v>
          </cell>
          <cell r="C19">
            <v>66622</v>
          </cell>
          <cell r="D19">
            <v>97437433</v>
          </cell>
          <cell r="E19">
            <v>97457667</v>
          </cell>
          <cell r="F19" t="str">
            <v>Moap1</v>
          </cell>
          <cell r="G19">
            <v>64113</v>
          </cell>
          <cell r="H19">
            <v>97421532</v>
          </cell>
          <cell r="I19">
            <v>97438130</v>
          </cell>
          <cell r="J19">
            <v>-697</v>
          </cell>
        </row>
        <row r="20">
          <cell r="A20" t="str">
            <v>4</v>
          </cell>
          <cell r="B20" t="str">
            <v>Ube2j2</v>
          </cell>
          <cell r="C20">
            <v>140499</v>
          </cell>
          <cell r="D20">
            <v>153829792</v>
          </cell>
          <cell r="E20">
            <v>153845546</v>
          </cell>
          <cell r="F20" t="str">
            <v>LOC435820</v>
          </cell>
          <cell r="G20">
            <v>435820</v>
          </cell>
          <cell r="H20">
            <v>153795302</v>
          </cell>
          <cell r="I20">
            <v>153830488</v>
          </cell>
          <cell r="J20">
            <v>-696</v>
          </cell>
        </row>
        <row r="21">
          <cell r="A21" t="str">
            <v>2</v>
          </cell>
          <cell r="B21" t="str">
            <v>LOC383801</v>
          </cell>
          <cell r="C21">
            <v>383801</v>
          </cell>
          <cell r="D21">
            <v>132326539</v>
          </cell>
          <cell r="E21">
            <v>132411719</v>
          </cell>
          <cell r="F21" t="str">
            <v>2310032D16Rik</v>
          </cell>
          <cell r="G21">
            <v>74182</v>
          </cell>
          <cell r="H21">
            <v>132278423</v>
          </cell>
          <cell r="I21">
            <v>132327201</v>
          </cell>
          <cell r="J21">
            <v>-662</v>
          </cell>
        </row>
        <row r="22">
          <cell r="A22" t="str">
            <v>17</v>
          </cell>
          <cell r="B22" t="str">
            <v>LOC433091</v>
          </cell>
          <cell r="C22">
            <v>433091</v>
          </cell>
          <cell r="D22">
            <v>27452624</v>
          </cell>
          <cell r="E22">
            <v>27481838</v>
          </cell>
          <cell r="F22" t="str">
            <v>4932407I05</v>
          </cell>
          <cell r="G22">
            <v>224662</v>
          </cell>
          <cell r="H22">
            <v>27448893</v>
          </cell>
          <cell r="I22">
            <v>27453260</v>
          </cell>
          <cell r="J22">
            <v>-636</v>
          </cell>
        </row>
        <row r="23">
          <cell r="A23" t="str">
            <v>12</v>
          </cell>
          <cell r="B23" t="str">
            <v>LOC217648</v>
          </cell>
          <cell r="D23">
            <v>60171042</v>
          </cell>
          <cell r="E23">
            <v>60177705</v>
          </cell>
          <cell r="F23" t="str">
            <v>LOC217647</v>
          </cell>
          <cell r="G23">
            <v>217647</v>
          </cell>
          <cell r="H23">
            <v>60129944</v>
          </cell>
          <cell r="I23">
            <v>60171647</v>
          </cell>
          <cell r="J23">
            <v>-605</v>
          </cell>
        </row>
        <row r="24">
          <cell r="A24" t="str">
            <v>13</v>
          </cell>
          <cell r="B24" t="str">
            <v>4930500C15Rik</v>
          </cell>
          <cell r="D24">
            <v>21325218</v>
          </cell>
          <cell r="E24">
            <v>21340609</v>
          </cell>
          <cell r="F24" t="str">
            <v>LOC435347</v>
          </cell>
          <cell r="G24">
            <v>435347</v>
          </cell>
          <cell r="H24">
            <v>21254768</v>
          </cell>
          <cell r="I24">
            <v>21325813</v>
          </cell>
          <cell r="J24">
            <v>-595</v>
          </cell>
        </row>
        <row r="25">
          <cell r="A25" t="str">
            <v>3</v>
          </cell>
          <cell r="B25" t="str">
            <v>LOC383835</v>
          </cell>
          <cell r="C25">
            <v>383835</v>
          </cell>
          <cell r="D25">
            <v>30735248</v>
          </cell>
          <cell r="E25">
            <v>30741557</v>
          </cell>
          <cell r="F25" t="str">
            <v>Phc3</v>
          </cell>
          <cell r="G25">
            <v>241915</v>
          </cell>
          <cell r="H25">
            <v>30673339</v>
          </cell>
          <cell r="I25">
            <v>30735842</v>
          </cell>
          <cell r="J25">
            <v>-594</v>
          </cell>
        </row>
        <row r="26">
          <cell r="A26" t="str">
            <v>6</v>
          </cell>
          <cell r="B26" t="str">
            <v>LOC381771</v>
          </cell>
          <cell r="C26">
            <v>381771</v>
          </cell>
          <cell r="D26">
            <v>54381998</v>
          </cell>
          <cell r="E26">
            <v>54454319</v>
          </cell>
          <cell r="F26" t="str">
            <v>LOC378878</v>
          </cell>
          <cell r="G26">
            <v>378878</v>
          </cell>
          <cell r="H26">
            <v>54220674</v>
          </cell>
          <cell r="I26">
            <v>54382570</v>
          </cell>
          <cell r="J26">
            <v>-572</v>
          </cell>
        </row>
        <row r="27">
          <cell r="A27" t="str">
            <v>5</v>
          </cell>
          <cell r="B27" t="str">
            <v>Dnajb6</v>
          </cell>
          <cell r="C27">
            <v>23950</v>
          </cell>
          <cell r="D27">
            <v>28135194</v>
          </cell>
          <cell r="E27">
            <v>28166478</v>
          </cell>
          <cell r="F27" t="str">
            <v>LOC332993</v>
          </cell>
          <cell r="G27">
            <v>332993</v>
          </cell>
          <cell r="H27">
            <v>28118442</v>
          </cell>
          <cell r="I27">
            <v>28135757</v>
          </cell>
          <cell r="J27">
            <v>-563</v>
          </cell>
        </row>
        <row r="28">
          <cell r="A28" t="str">
            <v>11</v>
          </cell>
          <cell r="B28" t="str">
            <v>AW011752</v>
          </cell>
          <cell r="C28">
            <v>104570</v>
          </cell>
          <cell r="D28">
            <v>29068563</v>
          </cell>
          <cell r="E28">
            <v>29114703</v>
          </cell>
          <cell r="F28" t="str">
            <v>A630052C17Rik</v>
          </cell>
          <cell r="G28">
            <v>320757</v>
          </cell>
          <cell r="H28">
            <v>29066898</v>
          </cell>
          <cell r="I28">
            <v>29069125</v>
          </cell>
          <cell r="J28">
            <v>-562</v>
          </cell>
        </row>
        <row r="29">
          <cell r="A29" t="str">
            <v>8</v>
          </cell>
          <cell r="B29" t="str">
            <v>LOC436051</v>
          </cell>
          <cell r="C29">
            <v>436051</v>
          </cell>
          <cell r="D29">
            <v>90455366</v>
          </cell>
          <cell r="E29">
            <v>90509670</v>
          </cell>
          <cell r="F29" t="str">
            <v>Fts</v>
          </cell>
          <cell r="G29">
            <v>14339</v>
          </cell>
          <cell r="H29">
            <v>90444961</v>
          </cell>
          <cell r="I29">
            <v>90455925</v>
          </cell>
          <cell r="J29">
            <v>-559</v>
          </cell>
        </row>
        <row r="30">
          <cell r="A30" t="str">
            <v>17</v>
          </cell>
          <cell r="B30" t="str">
            <v>LOC435536</v>
          </cell>
          <cell r="C30">
            <v>435536</v>
          </cell>
          <cell r="D30">
            <v>69958855</v>
          </cell>
          <cell r="E30">
            <v>69984494</v>
          </cell>
          <cell r="F30" t="str">
            <v>Kntc2</v>
          </cell>
          <cell r="G30">
            <v>67052</v>
          </cell>
          <cell r="H30">
            <v>69925634</v>
          </cell>
          <cell r="I30">
            <v>69959409</v>
          </cell>
          <cell r="J30">
            <v>-554</v>
          </cell>
        </row>
        <row r="31">
          <cell r="A31" t="str">
            <v>13</v>
          </cell>
          <cell r="B31" t="str">
            <v>Gli3</v>
          </cell>
          <cell r="C31">
            <v>14634</v>
          </cell>
          <cell r="D31">
            <v>14819517</v>
          </cell>
          <cell r="E31">
            <v>15083250</v>
          </cell>
          <cell r="F31" t="str">
            <v>LOC380831</v>
          </cell>
          <cell r="H31">
            <v>14795833</v>
          </cell>
          <cell r="I31">
            <v>14820065</v>
          </cell>
          <cell r="J31">
            <v>-548</v>
          </cell>
        </row>
        <row r="32">
          <cell r="A32" t="str">
            <v>13</v>
          </cell>
          <cell r="B32" t="str">
            <v>LOC218268</v>
          </cell>
          <cell r="D32">
            <v>53854003</v>
          </cell>
          <cell r="E32">
            <v>53875195</v>
          </cell>
          <cell r="F32" t="str">
            <v>Sncb</v>
          </cell>
          <cell r="G32">
            <v>104069</v>
          </cell>
          <cell r="H32">
            <v>53846987</v>
          </cell>
          <cell r="I32">
            <v>53854548</v>
          </cell>
          <cell r="J32">
            <v>-545</v>
          </cell>
        </row>
        <row r="33">
          <cell r="A33" t="str">
            <v>6</v>
          </cell>
          <cell r="B33" t="str">
            <v>D830050J10Rik</v>
          </cell>
          <cell r="C33">
            <v>352968</v>
          </cell>
          <cell r="D33">
            <v>116066041</v>
          </cell>
          <cell r="E33">
            <v>116067857</v>
          </cell>
          <cell r="F33" t="str">
            <v>Raf1</v>
          </cell>
          <cell r="G33">
            <v>110157</v>
          </cell>
          <cell r="H33">
            <v>116008672</v>
          </cell>
          <cell r="I33">
            <v>116066580</v>
          </cell>
          <cell r="J33">
            <v>-539</v>
          </cell>
        </row>
        <row r="34">
          <cell r="A34" t="str">
            <v>18</v>
          </cell>
          <cell r="B34" t="str">
            <v>B230399E16Rik</v>
          </cell>
          <cell r="C34">
            <v>240479</v>
          </cell>
          <cell r="D34">
            <v>85232229</v>
          </cell>
          <cell r="E34">
            <v>85252423</v>
          </cell>
          <cell r="F34" t="str">
            <v>LOC433208</v>
          </cell>
          <cell r="G34">
            <v>433208</v>
          </cell>
          <cell r="H34">
            <v>85231917</v>
          </cell>
          <cell r="I34">
            <v>85232762</v>
          </cell>
          <cell r="J34">
            <v>-533</v>
          </cell>
        </row>
        <row r="35">
          <cell r="A35" t="str">
            <v>17</v>
          </cell>
          <cell r="B35" t="str">
            <v>Daxx</v>
          </cell>
          <cell r="C35">
            <v>13163</v>
          </cell>
          <cell r="D35">
            <v>32406417</v>
          </cell>
          <cell r="E35">
            <v>32412129</v>
          </cell>
          <cell r="F35" t="str">
            <v>LOC433096</v>
          </cell>
          <cell r="G35">
            <v>433096</v>
          </cell>
          <cell r="H35">
            <v>32405120</v>
          </cell>
          <cell r="I35">
            <v>32406945</v>
          </cell>
          <cell r="J35">
            <v>-528</v>
          </cell>
        </row>
        <row r="36">
          <cell r="A36" t="str">
            <v>1</v>
          </cell>
          <cell r="B36" t="str">
            <v>Atp6v1h</v>
          </cell>
          <cell r="C36">
            <v>108664</v>
          </cell>
          <cell r="D36">
            <v>5096412</v>
          </cell>
          <cell r="E36">
            <v>5174128</v>
          </cell>
          <cell r="F36" t="str">
            <v>LOC435607</v>
          </cell>
          <cell r="G36">
            <v>435607</v>
          </cell>
          <cell r="H36">
            <v>5083421</v>
          </cell>
          <cell r="I36">
            <v>5096934</v>
          </cell>
          <cell r="J36">
            <v>-522</v>
          </cell>
        </row>
        <row r="37">
          <cell r="A37" t="str">
            <v>2</v>
          </cell>
          <cell r="B37" t="str">
            <v>Fbxo3</v>
          </cell>
          <cell r="C37">
            <v>57443</v>
          </cell>
          <cell r="D37">
            <v>103920804</v>
          </cell>
          <cell r="E37">
            <v>103956242</v>
          </cell>
          <cell r="F37" t="str">
            <v>4931422A03Rik</v>
          </cell>
          <cell r="G37">
            <v>70986</v>
          </cell>
          <cell r="H37">
            <v>103885500</v>
          </cell>
          <cell r="I37">
            <v>103921313</v>
          </cell>
          <cell r="J37">
            <v>-509</v>
          </cell>
        </row>
        <row r="38">
          <cell r="A38" t="str">
            <v>7</v>
          </cell>
          <cell r="B38" t="str">
            <v>LOC434232</v>
          </cell>
          <cell r="C38">
            <v>434232</v>
          </cell>
          <cell r="D38">
            <v>106152573</v>
          </cell>
          <cell r="E38">
            <v>106250055</v>
          </cell>
          <cell r="F38" t="str">
            <v>2310008H09Rik</v>
          </cell>
          <cell r="G38">
            <v>66356</v>
          </cell>
          <cell r="H38">
            <v>106142573</v>
          </cell>
          <cell r="I38">
            <v>106153070</v>
          </cell>
          <cell r="J38">
            <v>-497</v>
          </cell>
        </row>
        <row r="39">
          <cell r="A39" t="str">
            <v>6</v>
          </cell>
          <cell r="B39" t="str">
            <v>Fscn3</v>
          </cell>
          <cell r="C39">
            <v>56223</v>
          </cell>
          <cell r="D39">
            <v>28279363</v>
          </cell>
          <cell r="E39">
            <v>28290277</v>
          </cell>
          <cell r="F39" t="str">
            <v>Gcc1</v>
          </cell>
          <cell r="G39">
            <v>74375</v>
          </cell>
          <cell r="H39">
            <v>28270180</v>
          </cell>
          <cell r="I39">
            <v>28279854</v>
          </cell>
          <cell r="J39">
            <v>-491</v>
          </cell>
        </row>
        <row r="40">
          <cell r="A40" t="str">
            <v>7</v>
          </cell>
          <cell r="B40" t="str">
            <v>Tead1</v>
          </cell>
          <cell r="C40">
            <v>21676</v>
          </cell>
          <cell r="D40">
            <v>99950322</v>
          </cell>
          <cell r="E40">
            <v>100170691</v>
          </cell>
          <cell r="F40" t="str">
            <v>2310014F06Rik</v>
          </cell>
          <cell r="G40">
            <v>69625</v>
          </cell>
          <cell r="H40">
            <v>99884707</v>
          </cell>
          <cell r="I40">
            <v>99950810</v>
          </cell>
          <cell r="J40">
            <v>-488</v>
          </cell>
        </row>
        <row r="41">
          <cell r="A41" t="str">
            <v>6</v>
          </cell>
          <cell r="B41" t="str">
            <v>LOC435915</v>
          </cell>
          <cell r="C41">
            <v>435915</v>
          </cell>
          <cell r="D41">
            <v>120239428</v>
          </cell>
          <cell r="E41">
            <v>120285550</v>
          </cell>
          <cell r="F41" t="str">
            <v>Rab6ip2</v>
          </cell>
          <cell r="G41">
            <v>111173</v>
          </cell>
          <cell r="H41">
            <v>119966674</v>
          </cell>
          <cell r="I41">
            <v>120239909</v>
          </cell>
          <cell r="J41">
            <v>-481</v>
          </cell>
        </row>
        <row r="42">
          <cell r="A42" t="str">
            <v>14</v>
          </cell>
          <cell r="B42" t="str">
            <v>A430057M04Rik</v>
          </cell>
          <cell r="C42">
            <v>319486</v>
          </cell>
          <cell r="D42">
            <v>18136053</v>
          </cell>
          <cell r="E42">
            <v>18144532</v>
          </cell>
          <cell r="F42" t="str">
            <v>Comtd1</v>
          </cell>
          <cell r="G42">
            <v>69156</v>
          </cell>
          <cell r="H42">
            <v>18133467</v>
          </cell>
          <cell r="I42">
            <v>18136516</v>
          </cell>
          <cell r="J42">
            <v>-463</v>
          </cell>
        </row>
        <row r="43">
          <cell r="A43" t="str">
            <v>16</v>
          </cell>
          <cell r="B43" t="str">
            <v>Gabpa</v>
          </cell>
          <cell r="C43">
            <v>14390</v>
          </cell>
          <cell r="D43">
            <v>85217751</v>
          </cell>
          <cell r="E43">
            <v>85246471</v>
          </cell>
          <cell r="F43" t="str">
            <v>Atp5j</v>
          </cell>
          <cell r="G43">
            <v>11957</v>
          </cell>
          <cell r="H43">
            <v>85210501</v>
          </cell>
          <cell r="I43">
            <v>85218201</v>
          </cell>
          <cell r="J43">
            <v>-450</v>
          </cell>
        </row>
        <row r="44">
          <cell r="A44" t="str">
            <v>2</v>
          </cell>
          <cell r="B44" t="str">
            <v>BC021513</v>
          </cell>
          <cell r="D44">
            <v>181053142</v>
          </cell>
          <cell r="E44">
            <v>181068901</v>
          </cell>
          <cell r="F44" t="str">
            <v>Arfrp1</v>
          </cell>
          <cell r="G44">
            <v>76688</v>
          </cell>
          <cell r="H44">
            <v>181046046</v>
          </cell>
          <cell r="I44">
            <v>181053575</v>
          </cell>
          <cell r="J44">
            <v>-433</v>
          </cell>
        </row>
        <row r="45">
          <cell r="A45" t="str">
            <v>14</v>
          </cell>
          <cell r="B45" t="str">
            <v>LOC432908</v>
          </cell>
          <cell r="C45">
            <v>432908</v>
          </cell>
          <cell r="D45">
            <v>114802114</v>
          </cell>
          <cell r="E45">
            <v>114803028</v>
          </cell>
          <cell r="F45" t="str">
            <v>Zic5</v>
          </cell>
          <cell r="G45">
            <v>65100</v>
          </cell>
          <cell r="H45">
            <v>114796008</v>
          </cell>
          <cell r="I45">
            <v>114802537</v>
          </cell>
          <cell r="J45">
            <v>-423</v>
          </cell>
        </row>
        <row r="46">
          <cell r="A46" t="str">
            <v>12</v>
          </cell>
          <cell r="B46" t="str">
            <v>4930512B01Rik</v>
          </cell>
          <cell r="C46">
            <v>74724</v>
          </cell>
          <cell r="D46">
            <v>65053782</v>
          </cell>
          <cell r="E46">
            <v>65058005</v>
          </cell>
          <cell r="F46" t="str">
            <v>Cdkl1</v>
          </cell>
          <cell r="G46">
            <v>71091</v>
          </cell>
          <cell r="H46">
            <v>65010303</v>
          </cell>
          <cell r="I46">
            <v>65054201</v>
          </cell>
          <cell r="J46">
            <v>-419</v>
          </cell>
        </row>
        <row r="47">
          <cell r="A47" t="str">
            <v>3</v>
          </cell>
          <cell r="B47" t="str">
            <v>Mme</v>
          </cell>
          <cell r="C47">
            <v>17380</v>
          </cell>
          <cell r="D47">
            <v>63443433</v>
          </cell>
          <cell r="E47">
            <v>63529792</v>
          </cell>
          <cell r="F47" t="str">
            <v>LOC435736</v>
          </cell>
          <cell r="G47">
            <v>435736</v>
          </cell>
          <cell r="H47">
            <v>63320667</v>
          </cell>
          <cell r="I47">
            <v>63443845</v>
          </cell>
          <cell r="J47">
            <v>-412</v>
          </cell>
        </row>
        <row r="48">
          <cell r="A48" t="str">
            <v>5</v>
          </cell>
          <cell r="B48" t="str">
            <v>1810013D10Rik</v>
          </cell>
          <cell r="C48">
            <v>66278</v>
          </cell>
          <cell r="D48">
            <v>51841729</v>
          </cell>
          <cell r="E48">
            <v>51907361</v>
          </cell>
          <cell r="F48" t="str">
            <v>2310045A20Rik</v>
          </cell>
          <cell r="G48">
            <v>231238</v>
          </cell>
          <cell r="H48">
            <v>51735976</v>
          </cell>
          <cell r="I48">
            <v>51842138</v>
          </cell>
          <cell r="J48">
            <v>-409</v>
          </cell>
        </row>
        <row r="49">
          <cell r="A49" t="str">
            <v>9</v>
          </cell>
          <cell r="B49" t="str">
            <v>Ccr9</v>
          </cell>
          <cell r="C49">
            <v>12769</v>
          </cell>
          <cell r="D49">
            <v>123692790</v>
          </cell>
          <cell r="E49">
            <v>123798389</v>
          </cell>
          <cell r="F49" t="str">
            <v>Xtrp3s1</v>
          </cell>
          <cell r="H49">
            <v>123650472</v>
          </cell>
          <cell r="I49">
            <v>123693196</v>
          </cell>
          <cell r="J49">
            <v>-406</v>
          </cell>
        </row>
        <row r="50">
          <cell r="A50" t="str">
            <v>15</v>
          </cell>
          <cell r="B50" t="str">
            <v>Myc</v>
          </cell>
          <cell r="C50">
            <v>17869</v>
          </cell>
          <cell r="D50">
            <v>62200297</v>
          </cell>
          <cell r="E50">
            <v>62205314</v>
          </cell>
          <cell r="F50" t="str">
            <v>LOC432956</v>
          </cell>
          <cell r="G50">
            <v>432956</v>
          </cell>
          <cell r="H50">
            <v>61919503</v>
          </cell>
          <cell r="I50">
            <v>62200701</v>
          </cell>
          <cell r="J50">
            <v>-404</v>
          </cell>
        </row>
        <row r="51">
          <cell r="A51" t="str">
            <v>15</v>
          </cell>
          <cell r="B51" t="str">
            <v>C730034F03Rik</v>
          </cell>
          <cell r="C51">
            <v>319362</v>
          </cell>
          <cell r="D51">
            <v>89822006</v>
          </cell>
          <cell r="E51">
            <v>89825291</v>
          </cell>
          <cell r="F51" t="str">
            <v>Chkb</v>
          </cell>
          <cell r="G51">
            <v>12651</v>
          </cell>
          <cell r="H51">
            <v>89818850</v>
          </cell>
          <cell r="I51">
            <v>89822382</v>
          </cell>
          <cell r="J51">
            <v>-376</v>
          </cell>
        </row>
        <row r="52">
          <cell r="A52" t="str">
            <v>8</v>
          </cell>
          <cell r="B52" t="str">
            <v>Atp6v1b2</v>
          </cell>
          <cell r="C52">
            <v>11966</v>
          </cell>
          <cell r="D52">
            <v>68114132</v>
          </cell>
          <cell r="E52">
            <v>68139054</v>
          </cell>
          <cell r="F52" t="str">
            <v>Slc18a1</v>
          </cell>
          <cell r="G52">
            <v>110877</v>
          </cell>
          <cell r="H52">
            <v>68063382</v>
          </cell>
          <cell r="I52">
            <v>68114507</v>
          </cell>
          <cell r="J52">
            <v>-375</v>
          </cell>
        </row>
        <row r="53">
          <cell r="A53" t="str">
            <v>2</v>
          </cell>
          <cell r="B53" t="str">
            <v>LOC435686</v>
          </cell>
          <cell r="C53">
            <v>435686</v>
          </cell>
          <cell r="D53">
            <v>136136588</v>
          </cell>
          <cell r="E53">
            <v>136148726</v>
          </cell>
          <cell r="F53" t="str">
            <v>Pak7</v>
          </cell>
          <cell r="G53">
            <v>241656</v>
          </cell>
          <cell r="H53">
            <v>135830922</v>
          </cell>
          <cell r="I53">
            <v>136136961</v>
          </cell>
          <cell r="J53">
            <v>-373</v>
          </cell>
        </row>
        <row r="54">
          <cell r="A54" t="str">
            <v>15</v>
          </cell>
          <cell r="B54" t="str">
            <v>Kifc2</v>
          </cell>
          <cell r="C54">
            <v>16581</v>
          </cell>
          <cell r="D54">
            <v>76985658</v>
          </cell>
          <cell r="E54">
            <v>76994538</v>
          </cell>
          <cell r="F54" t="str">
            <v>Cyhr1</v>
          </cell>
          <cell r="G54">
            <v>54151</v>
          </cell>
          <cell r="H54">
            <v>76971920</v>
          </cell>
          <cell r="I54">
            <v>76986002</v>
          </cell>
          <cell r="J54">
            <v>-344</v>
          </cell>
        </row>
        <row r="55">
          <cell r="A55" t="str">
            <v>4</v>
          </cell>
          <cell r="B55" t="str">
            <v>Slc31a1</v>
          </cell>
          <cell r="C55">
            <v>20529</v>
          </cell>
          <cell r="D55">
            <v>60688252</v>
          </cell>
          <cell r="E55">
            <v>60719265</v>
          </cell>
          <cell r="F55" t="str">
            <v>C430014M02Rik</v>
          </cell>
          <cell r="G55">
            <v>338355</v>
          </cell>
          <cell r="H55">
            <v>60627846</v>
          </cell>
          <cell r="I55">
            <v>60688594</v>
          </cell>
          <cell r="J55">
            <v>-342</v>
          </cell>
        </row>
        <row r="56">
          <cell r="A56" t="str">
            <v>9</v>
          </cell>
          <cell r="B56" t="str">
            <v>A330041J22Rik</v>
          </cell>
          <cell r="C56">
            <v>319556</v>
          </cell>
          <cell r="D56">
            <v>87137611</v>
          </cell>
          <cell r="E56">
            <v>87143404</v>
          </cell>
          <cell r="F56" t="str">
            <v>Mod1</v>
          </cell>
          <cell r="G56">
            <v>17436</v>
          </cell>
          <cell r="H56">
            <v>87022737</v>
          </cell>
          <cell r="I56">
            <v>87137948</v>
          </cell>
          <cell r="J56">
            <v>-337</v>
          </cell>
        </row>
        <row r="57">
          <cell r="A57" t="str">
            <v>11</v>
          </cell>
          <cell r="B57" t="str">
            <v>Spred2</v>
          </cell>
          <cell r="C57">
            <v>114716</v>
          </cell>
          <cell r="D57">
            <v>19820012</v>
          </cell>
          <cell r="E57">
            <v>19918167</v>
          </cell>
          <cell r="F57" t="str">
            <v>LOC435247</v>
          </cell>
          <cell r="G57">
            <v>435247</v>
          </cell>
          <cell r="H57">
            <v>19644989</v>
          </cell>
          <cell r="I57">
            <v>19820344</v>
          </cell>
          <cell r="J57">
            <v>-332</v>
          </cell>
        </row>
        <row r="58">
          <cell r="A58" t="str">
            <v>12</v>
          </cell>
          <cell r="B58" t="str">
            <v>Adck1</v>
          </cell>
          <cell r="C58">
            <v>72113</v>
          </cell>
          <cell r="D58">
            <v>82935248</v>
          </cell>
          <cell r="E58">
            <v>83035074</v>
          </cell>
          <cell r="F58" t="str">
            <v>LOC435314</v>
          </cell>
          <cell r="G58">
            <v>435314</v>
          </cell>
          <cell r="H58">
            <v>82933800</v>
          </cell>
          <cell r="I58">
            <v>82935572</v>
          </cell>
          <cell r="J58">
            <v>-324</v>
          </cell>
        </row>
        <row r="59">
          <cell r="A59" t="str">
            <v>4</v>
          </cell>
          <cell r="B59" t="str">
            <v>Dnaja1</v>
          </cell>
          <cell r="C59">
            <v>15502</v>
          </cell>
          <cell r="D59">
            <v>40813936</v>
          </cell>
          <cell r="E59">
            <v>40826367</v>
          </cell>
          <cell r="F59" t="str">
            <v>LOC433696</v>
          </cell>
          <cell r="G59">
            <v>433696</v>
          </cell>
          <cell r="H59">
            <v>40812089</v>
          </cell>
          <cell r="I59">
            <v>40814251</v>
          </cell>
          <cell r="J59">
            <v>-315</v>
          </cell>
        </row>
        <row r="60">
          <cell r="A60" t="str">
            <v>10</v>
          </cell>
          <cell r="B60" t="str">
            <v>LOC432501</v>
          </cell>
          <cell r="C60">
            <v>432501</v>
          </cell>
          <cell r="D60">
            <v>110136068</v>
          </cell>
          <cell r="E60">
            <v>110161607</v>
          </cell>
          <cell r="F60" t="str">
            <v>9630020C08Rik</v>
          </cell>
          <cell r="G60">
            <v>327819</v>
          </cell>
          <cell r="H60">
            <v>109582587</v>
          </cell>
          <cell r="I60">
            <v>110136383</v>
          </cell>
          <cell r="J60">
            <v>-315</v>
          </cell>
        </row>
        <row r="61">
          <cell r="A61" t="str">
            <v>11</v>
          </cell>
          <cell r="B61" t="str">
            <v>Ramp2</v>
          </cell>
          <cell r="C61">
            <v>54409</v>
          </cell>
          <cell r="D61">
            <v>100917554</v>
          </cell>
          <cell r="E61">
            <v>100919368</v>
          </cell>
          <cell r="F61" t="str">
            <v>D830013H23Rik</v>
          </cell>
          <cell r="G61">
            <v>319412</v>
          </cell>
          <cell r="H61">
            <v>100916229</v>
          </cell>
          <cell r="I61">
            <v>100917869</v>
          </cell>
          <cell r="J61">
            <v>-315</v>
          </cell>
        </row>
        <row r="62">
          <cell r="A62" t="str">
            <v>14</v>
          </cell>
          <cell r="B62" t="str">
            <v>D14Ertd581e</v>
          </cell>
          <cell r="C62">
            <v>52023</v>
          </cell>
          <cell r="D62">
            <v>91322432</v>
          </cell>
          <cell r="E62">
            <v>91478974</v>
          </cell>
          <cell r="F62" t="str">
            <v>2810028N01Rik</v>
          </cell>
          <cell r="G62">
            <v>72662</v>
          </cell>
          <cell r="H62">
            <v>91300269</v>
          </cell>
          <cell r="I62">
            <v>91322739</v>
          </cell>
          <cell r="J62">
            <v>-307</v>
          </cell>
        </row>
        <row r="63">
          <cell r="A63" t="str">
            <v>7</v>
          </cell>
          <cell r="B63" t="str">
            <v>Cd81</v>
          </cell>
          <cell r="C63">
            <v>12520</v>
          </cell>
          <cell r="D63">
            <v>130757567</v>
          </cell>
          <cell r="E63">
            <v>130772696</v>
          </cell>
          <cell r="F63" t="str">
            <v>R74862</v>
          </cell>
          <cell r="G63">
            <v>97423</v>
          </cell>
          <cell r="H63">
            <v>130738361</v>
          </cell>
          <cell r="I63">
            <v>130757868</v>
          </cell>
          <cell r="J63">
            <v>-301</v>
          </cell>
        </row>
        <row r="64">
          <cell r="A64" t="str">
            <v>6</v>
          </cell>
          <cell r="B64" t="str">
            <v>Mlf2</v>
          </cell>
          <cell r="C64">
            <v>30853</v>
          </cell>
          <cell r="D64">
            <v>125550119</v>
          </cell>
          <cell r="E64">
            <v>125554787</v>
          </cell>
          <cell r="F64" t="str">
            <v>2610009E16Rik</v>
          </cell>
          <cell r="G64">
            <v>69202</v>
          </cell>
          <cell r="H64">
            <v>125532326</v>
          </cell>
          <cell r="I64">
            <v>125550418</v>
          </cell>
          <cell r="J64">
            <v>-299</v>
          </cell>
        </row>
        <row r="65">
          <cell r="A65" t="str">
            <v>5</v>
          </cell>
          <cell r="B65" t="str">
            <v>0610040B10Rik</v>
          </cell>
          <cell r="C65">
            <v>67672</v>
          </cell>
          <cell r="D65">
            <v>140804306</v>
          </cell>
          <cell r="E65">
            <v>140808079</v>
          </cell>
          <cell r="F65" t="str">
            <v>Zdhhc4</v>
          </cell>
          <cell r="G65">
            <v>72881</v>
          </cell>
          <cell r="H65">
            <v>140791869</v>
          </cell>
          <cell r="I65">
            <v>140804604</v>
          </cell>
          <cell r="J65">
            <v>-298</v>
          </cell>
        </row>
        <row r="66">
          <cell r="A66" t="str">
            <v>1</v>
          </cell>
          <cell r="B66" t="str">
            <v>Centg2</v>
          </cell>
          <cell r="C66">
            <v>347722</v>
          </cell>
          <cell r="D66">
            <v>89363198</v>
          </cell>
          <cell r="E66">
            <v>89798438</v>
          </cell>
          <cell r="F66" t="str">
            <v>LOC383542</v>
          </cell>
          <cell r="G66">
            <v>383542</v>
          </cell>
          <cell r="H66">
            <v>89165979</v>
          </cell>
          <cell r="I66">
            <v>89363487</v>
          </cell>
          <cell r="J66">
            <v>-289</v>
          </cell>
        </row>
        <row r="67">
          <cell r="A67" t="str">
            <v>9</v>
          </cell>
          <cell r="B67" t="str">
            <v>Cish</v>
          </cell>
          <cell r="C67">
            <v>12700</v>
          </cell>
          <cell r="D67">
            <v>107316624</v>
          </cell>
          <cell r="E67">
            <v>107321896</v>
          </cell>
          <cell r="F67" t="str">
            <v>LOC384979</v>
          </cell>
          <cell r="G67">
            <v>384979</v>
          </cell>
          <cell r="H67">
            <v>107312504</v>
          </cell>
          <cell r="I67">
            <v>107316907</v>
          </cell>
          <cell r="J67">
            <v>-283</v>
          </cell>
        </row>
        <row r="68">
          <cell r="A68" t="str">
            <v>2</v>
          </cell>
          <cell r="B68" t="str">
            <v>Ube2e3</v>
          </cell>
          <cell r="C68">
            <v>22193</v>
          </cell>
          <cell r="D68">
            <v>78763167</v>
          </cell>
          <cell r="E68">
            <v>78814703</v>
          </cell>
          <cell r="F68" t="str">
            <v>LOC383719</v>
          </cell>
          <cell r="G68">
            <v>383719</v>
          </cell>
          <cell r="H68">
            <v>78739355</v>
          </cell>
          <cell r="I68">
            <v>78763447</v>
          </cell>
          <cell r="J68">
            <v>-280</v>
          </cell>
        </row>
        <row r="69">
          <cell r="A69" t="str">
            <v>4</v>
          </cell>
          <cell r="B69" t="str">
            <v>Hook1</v>
          </cell>
          <cell r="C69">
            <v>77963</v>
          </cell>
          <cell r="D69">
            <v>94297654</v>
          </cell>
          <cell r="E69">
            <v>94354552</v>
          </cell>
          <cell r="F69" t="str">
            <v>9530080O11Rik</v>
          </cell>
          <cell r="G69">
            <v>319247</v>
          </cell>
          <cell r="H69">
            <v>94289994</v>
          </cell>
          <cell r="I69">
            <v>94297930</v>
          </cell>
          <cell r="J69">
            <v>-276</v>
          </cell>
        </row>
        <row r="70">
          <cell r="A70" t="str">
            <v>19</v>
          </cell>
          <cell r="B70" t="str">
            <v>Bteb1</v>
          </cell>
          <cell r="C70">
            <v>16601</v>
          </cell>
          <cell r="D70">
            <v>22413695</v>
          </cell>
          <cell r="E70">
            <v>22439380</v>
          </cell>
          <cell r="F70" t="str">
            <v>LOC433231</v>
          </cell>
          <cell r="G70">
            <v>433231</v>
          </cell>
          <cell r="H70">
            <v>22412578</v>
          </cell>
          <cell r="I70">
            <v>22413959</v>
          </cell>
          <cell r="J70">
            <v>-264</v>
          </cell>
        </row>
        <row r="71">
          <cell r="A71" t="str">
            <v>17</v>
          </cell>
          <cell r="B71" t="str">
            <v>Mopt</v>
          </cell>
          <cell r="D71">
            <v>78838099</v>
          </cell>
          <cell r="E71">
            <v>78845361</v>
          </cell>
          <cell r="F71" t="str">
            <v>AW494914</v>
          </cell>
          <cell r="G71">
            <v>106794</v>
          </cell>
          <cell r="H71">
            <v>78786197</v>
          </cell>
          <cell r="I71">
            <v>78838363</v>
          </cell>
          <cell r="J71">
            <v>-264</v>
          </cell>
        </row>
        <row r="72">
          <cell r="A72" t="str">
            <v>13</v>
          </cell>
          <cell r="B72" t="str">
            <v>4932432N11Rik</v>
          </cell>
          <cell r="C72">
            <v>74386</v>
          </cell>
          <cell r="D72">
            <v>57519450</v>
          </cell>
          <cell r="E72">
            <v>57528410</v>
          </cell>
          <cell r="F72" t="str">
            <v>Hnrpk</v>
          </cell>
          <cell r="G72">
            <v>15387</v>
          </cell>
          <cell r="H72">
            <v>57509133</v>
          </cell>
          <cell r="I72">
            <v>57519698</v>
          </cell>
          <cell r="J72">
            <v>-248</v>
          </cell>
        </row>
        <row r="73">
          <cell r="A73" t="str">
            <v>11</v>
          </cell>
          <cell r="B73" t="str">
            <v>AW125546</v>
          </cell>
          <cell r="D73">
            <v>101096208</v>
          </cell>
          <cell r="E73">
            <v>101106583</v>
          </cell>
          <cell r="F73" t="str">
            <v>1700113I22Rik</v>
          </cell>
          <cell r="G73">
            <v>73635</v>
          </cell>
          <cell r="H73">
            <v>101089937</v>
          </cell>
          <cell r="I73">
            <v>101096456</v>
          </cell>
          <cell r="J73">
            <v>-248</v>
          </cell>
        </row>
        <row r="74">
          <cell r="A74" t="str">
            <v>9</v>
          </cell>
          <cell r="B74" t="str">
            <v>LOC384961</v>
          </cell>
          <cell r="C74">
            <v>384961</v>
          </cell>
          <cell r="D74">
            <v>87699016</v>
          </cell>
          <cell r="E74">
            <v>87855121</v>
          </cell>
          <cell r="F74" t="str">
            <v>4922501C03Rik</v>
          </cell>
          <cell r="G74">
            <v>382090</v>
          </cell>
          <cell r="H74">
            <v>87647985</v>
          </cell>
          <cell r="I74">
            <v>87699264</v>
          </cell>
          <cell r="J74">
            <v>-248</v>
          </cell>
        </row>
        <row r="75">
          <cell r="A75" t="str">
            <v>12</v>
          </cell>
          <cell r="B75" t="str">
            <v>LOC432692</v>
          </cell>
          <cell r="C75">
            <v>432692</v>
          </cell>
          <cell r="D75">
            <v>103589184</v>
          </cell>
          <cell r="E75">
            <v>103591048</v>
          </cell>
          <cell r="F75" t="str">
            <v>Slc25a29</v>
          </cell>
          <cell r="G75">
            <v>214663</v>
          </cell>
          <cell r="H75">
            <v>103579429</v>
          </cell>
          <cell r="I75">
            <v>103589427</v>
          </cell>
          <cell r="J75">
            <v>-243</v>
          </cell>
        </row>
        <row r="76">
          <cell r="A76" t="str">
            <v>2</v>
          </cell>
          <cell r="B76" t="str">
            <v>D2Ertd97e</v>
          </cell>
          <cell r="D76">
            <v>29748285</v>
          </cell>
          <cell r="E76">
            <v>29757765</v>
          </cell>
          <cell r="F76" t="str">
            <v>G430055L02Rik</v>
          </cell>
          <cell r="H76">
            <v>29736133</v>
          </cell>
          <cell r="I76">
            <v>29748524</v>
          </cell>
          <cell r="J76">
            <v>-239</v>
          </cell>
        </row>
        <row r="77">
          <cell r="A77" t="str">
            <v>11</v>
          </cell>
          <cell r="B77" t="str">
            <v>4933435A13Rik</v>
          </cell>
          <cell r="C77">
            <v>74467</v>
          </cell>
          <cell r="D77">
            <v>23561264</v>
          </cell>
          <cell r="E77">
            <v>23627092</v>
          </cell>
          <cell r="F77" t="str">
            <v>Pex13</v>
          </cell>
          <cell r="G77">
            <v>72129</v>
          </cell>
          <cell r="H77">
            <v>23542046</v>
          </cell>
          <cell r="I77">
            <v>23561502</v>
          </cell>
          <cell r="J77">
            <v>-238</v>
          </cell>
        </row>
        <row r="78">
          <cell r="A78" t="str">
            <v>13</v>
          </cell>
          <cell r="B78" t="str">
            <v>Ptdss1</v>
          </cell>
          <cell r="C78">
            <v>19210</v>
          </cell>
          <cell r="D78">
            <v>63940621</v>
          </cell>
          <cell r="E78">
            <v>64006179</v>
          </cell>
          <cell r="F78" t="str">
            <v>2410017I18Rik</v>
          </cell>
          <cell r="G78">
            <v>66410</v>
          </cell>
          <cell r="H78">
            <v>63919917</v>
          </cell>
          <cell r="I78">
            <v>63940858</v>
          </cell>
          <cell r="J78">
            <v>-237</v>
          </cell>
        </row>
        <row r="79">
          <cell r="A79" t="str">
            <v>7</v>
          </cell>
          <cell r="B79" t="str">
            <v>Rab6</v>
          </cell>
          <cell r="C79">
            <v>19346</v>
          </cell>
          <cell r="D79">
            <v>87952675</v>
          </cell>
          <cell r="E79">
            <v>87986547</v>
          </cell>
          <cell r="F79" t="str">
            <v>Mrpl48</v>
          </cell>
          <cell r="G79">
            <v>52443</v>
          </cell>
          <cell r="H79">
            <v>87893621</v>
          </cell>
          <cell r="I79">
            <v>87952908</v>
          </cell>
          <cell r="J79">
            <v>-233</v>
          </cell>
        </row>
        <row r="80">
          <cell r="A80" t="str">
            <v>12</v>
          </cell>
          <cell r="B80" t="str">
            <v>LOC432624</v>
          </cell>
          <cell r="C80">
            <v>432624</v>
          </cell>
          <cell r="D80">
            <v>4106737</v>
          </cell>
          <cell r="E80">
            <v>4110765</v>
          </cell>
          <cell r="F80" t="str">
            <v>2810429O05Rik</v>
          </cell>
          <cell r="G80">
            <v>52504</v>
          </cell>
          <cell r="H80">
            <v>4077933</v>
          </cell>
          <cell r="I80">
            <v>4106969</v>
          </cell>
          <cell r="J80">
            <v>-232</v>
          </cell>
        </row>
        <row r="81">
          <cell r="A81" t="str">
            <v>10</v>
          </cell>
          <cell r="B81" t="str">
            <v>5330438D12Rik</v>
          </cell>
          <cell r="C81">
            <v>327824</v>
          </cell>
          <cell r="D81">
            <v>116371908</v>
          </cell>
          <cell r="E81">
            <v>116374142</v>
          </cell>
          <cell r="F81" t="str">
            <v>Cnot2</v>
          </cell>
          <cell r="G81">
            <v>72068</v>
          </cell>
          <cell r="H81">
            <v>116276136</v>
          </cell>
          <cell r="I81">
            <v>116372128</v>
          </cell>
          <cell r="J81">
            <v>-220</v>
          </cell>
        </row>
        <row r="82">
          <cell r="A82" t="str">
            <v>2</v>
          </cell>
          <cell r="B82" t="str">
            <v>Gpd2</v>
          </cell>
          <cell r="C82">
            <v>14571</v>
          </cell>
          <cell r="D82">
            <v>57191665</v>
          </cell>
          <cell r="E82">
            <v>57320980</v>
          </cell>
          <cell r="F82" t="str">
            <v>A930012O16Rik</v>
          </cell>
          <cell r="G82">
            <v>227923</v>
          </cell>
          <cell r="H82">
            <v>57189735</v>
          </cell>
          <cell r="I82">
            <v>57191876</v>
          </cell>
          <cell r="J82">
            <v>-211</v>
          </cell>
        </row>
        <row r="83">
          <cell r="A83" t="str">
            <v>8</v>
          </cell>
          <cell r="B83" t="str">
            <v>1810019D21Rik</v>
          </cell>
          <cell r="C83">
            <v>69771</v>
          </cell>
          <cell r="D83">
            <v>105450917</v>
          </cell>
          <cell r="E83">
            <v>105452871</v>
          </cell>
          <cell r="F83" t="str">
            <v>9530027K23Rik</v>
          </cell>
          <cell r="G83">
            <v>77411</v>
          </cell>
          <cell r="H83">
            <v>105445332</v>
          </cell>
          <cell r="I83">
            <v>105451125</v>
          </cell>
          <cell r="J83">
            <v>-208</v>
          </cell>
        </row>
        <row r="84">
          <cell r="A84" t="str">
            <v>12</v>
          </cell>
          <cell r="B84" t="str">
            <v>LOC271022</v>
          </cell>
          <cell r="C84">
            <v>271022</v>
          </cell>
          <cell r="D84">
            <v>82896568</v>
          </cell>
          <cell r="E84">
            <v>82902419</v>
          </cell>
          <cell r="F84" t="str">
            <v>LOC266459</v>
          </cell>
          <cell r="G84">
            <v>266459</v>
          </cell>
          <cell r="H84">
            <v>82893479</v>
          </cell>
          <cell r="I84">
            <v>82896762</v>
          </cell>
          <cell r="J84">
            <v>-194</v>
          </cell>
        </row>
        <row r="85">
          <cell r="A85" t="str">
            <v>6</v>
          </cell>
          <cell r="B85" t="str">
            <v>Wdr10</v>
          </cell>
          <cell r="C85">
            <v>81896</v>
          </cell>
          <cell r="D85">
            <v>116243562</v>
          </cell>
          <cell r="E85">
            <v>116313657</v>
          </cell>
          <cell r="F85" t="str">
            <v>Mbd4</v>
          </cell>
          <cell r="G85">
            <v>17193</v>
          </cell>
          <cell r="H85">
            <v>116232462</v>
          </cell>
          <cell r="I85">
            <v>116243755</v>
          </cell>
          <cell r="J85">
            <v>-193</v>
          </cell>
        </row>
        <row r="86">
          <cell r="A86" t="str">
            <v>17</v>
          </cell>
          <cell r="B86" t="str">
            <v>Hcfc1r1</v>
          </cell>
          <cell r="C86">
            <v>353502</v>
          </cell>
          <cell r="D86">
            <v>22268513</v>
          </cell>
          <cell r="E86">
            <v>22270429</v>
          </cell>
          <cell r="F86" t="str">
            <v>F830014G06Rik</v>
          </cell>
          <cell r="G86">
            <v>386612</v>
          </cell>
          <cell r="H86">
            <v>22263523</v>
          </cell>
          <cell r="I86">
            <v>22268693</v>
          </cell>
          <cell r="J86">
            <v>-180</v>
          </cell>
        </row>
        <row r="87">
          <cell r="A87" t="str">
            <v>16</v>
          </cell>
          <cell r="B87" t="str">
            <v>4932416N17Rik</v>
          </cell>
          <cell r="C87">
            <v>74374</v>
          </cell>
          <cell r="D87">
            <v>10233258</v>
          </cell>
          <cell r="E87">
            <v>10433543</v>
          </cell>
          <cell r="F87" t="str">
            <v>Dexi</v>
          </cell>
          <cell r="G87">
            <v>58239</v>
          </cell>
          <cell r="H87">
            <v>10220608</v>
          </cell>
          <cell r="I87">
            <v>10233435</v>
          </cell>
          <cell r="J87">
            <v>-177</v>
          </cell>
        </row>
        <row r="88">
          <cell r="A88" t="str">
            <v>10</v>
          </cell>
          <cell r="B88" t="str">
            <v>Mcm3ap</v>
          </cell>
          <cell r="C88">
            <v>54387</v>
          </cell>
          <cell r="D88">
            <v>76340788</v>
          </cell>
          <cell r="E88">
            <v>76387817</v>
          </cell>
          <cell r="F88" t="str">
            <v>A130042E20Rik</v>
          </cell>
          <cell r="G88">
            <v>216119</v>
          </cell>
          <cell r="H88">
            <v>76331419</v>
          </cell>
          <cell r="I88">
            <v>76340964</v>
          </cell>
          <cell r="J88">
            <v>-176</v>
          </cell>
        </row>
        <row r="89">
          <cell r="A89" t="str">
            <v>10</v>
          </cell>
          <cell r="B89" t="str">
            <v>LOC382358</v>
          </cell>
          <cell r="C89">
            <v>382358</v>
          </cell>
          <cell r="D89">
            <v>33450849</v>
          </cell>
          <cell r="E89">
            <v>33579199</v>
          </cell>
          <cell r="F89" t="str">
            <v>A330019N05Rik</v>
          </cell>
          <cell r="G89">
            <v>215890</v>
          </cell>
          <cell r="H89">
            <v>33338753</v>
          </cell>
          <cell r="I89">
            <v>33451024</v>
          </cell>
          <cell r="J89">
            <v>-175</v>
          </cell>
        </row>
        <row r="90">
          <cell r="A90" t="str">
            <v>X</v>
          </cell>
          <cell r="B90" t="str">
            <v>Kif4</v>
          </cell>
          <cell r="C90">
            <v>16571</v>
          </cell>
          <cell r="D90">
            <v>92029316</v>
          </cell>
          <cell r="E90">
            <v>92130518</v>
          </cell>
          <cell r="F90" t="str">
            <v>2700099C19Rik</v>
          </cell>
          <cell r="H90">
            <v>92026485</v>
          </cell>
          <cell r="I90">
            <v>92029486</v>
          </cell>
          <cell r="J90">
            <v>-170</v>
          </cell>
        </row>
        <row r="91">
          <cell r="A91" t="str">
            <v>1</v>
          </cell>
          <cell r="B91" t="str">
            <v>LOC383600</v>
          </cell>
          <cell r="C91">
            <v>383600</v>
          </cell>
          <cell r="D91">
            <v>191289041</v>
          </cell>
          <cell r="E91">
            <v>191385104</v>
          </cell>
          <cell r="F91" t="str">
            <v>Ppp2r5a</v>
          </cell>
          <cell r="G91">
            <v>226849</v>
          </cell>
          <cell r="H91">
            <v>191244538</v>
          </cell>
          <cell r="I91">
            <v>191289206</v>
          </cell>
          <cell r="J91">
            <v>-165</v>
          </cell>
        </row>
        <row r="92">
          <cell r="A92" t="str">
            <v>15</v>
          </cell>
          <cell r="B92" t="str">
            <v>H1f0</v>
          </cell>
          <cell r="C92">
            <v>14958</v>
          </cell>
          <cell r="D92">
            <v>79355020</v>
          </cell>
          <cell r="E92">
            <v>79357061</v>
          </cell>
          <cell r="F92" t="str">
            <v>LOC432967</v>
          </cell>
          <cell r="G92">
            <v>432967</v>
          </cell>
          <cell r="H92">
            <v>79353013</v>
          </cell>
          <cell r="I92">
            <v>79355169</v>
          </cell>
          <cell r="J92">
            <v>-149</v>
          </cell>
        </row>
        <row r="93">
          <cell r="A93" t="str">
            <v>4</v>
          </cell>
          <cell r="B93" t="str">
            <v>Nfia</v>
          </cell>
          <cell r="C93">
            <v>18027</v>
          </cell>
          <cell r="D93">
            <v>96108174</v>
          </cell>
          <cell r="E93">
            <v>96442667</v>
          </cell>
          <cell r="F93" t="str">
            <v>E130114P18Rik</v>
          </cell>
          <cell r="G93">
            <v>319865</v>
          </cell>
          <cell r="H93">
            <v>95898414</v>
          </cell>
          <cell r="I93">
            <v>96108323</v>
          </cell>
          <cell r="J93">
            <v>-149</v>
          </cell>
        </row>
        <row r="94">
          <cell r="A94" t="str">
            <v>7</v>
          </cell>
          <cell r="B94" t="str">
            <v>1110061L23Rik</v>
          </cell>
          <cell r="C94">
            <v>68845</v>
          </cell>
          <cell r="D94">
            <v>32549742</v>
          </cell>
          <cell r="E94">
            <v>32555327</v>
          </cell>
          <cell r="F94" t="str">
            <v>2410004H02Rik</v>
          </cell>
          <cell r="G94">
            <v>69748</v>
          </cell>
          <cell r="H94">
            <v>32537056</v>
          </cell>
          <cell r="I94">
            <v>32549882</v>
          </cell>
          <cell r="J94">
            <v>-140</v>
          </cell>
        </row>
        <row r="95">
          <cell r="A95" t="str">
            <v>9</v>
          </cell>
          <cell r="B95" t="str">
            <v>Psma4</v>
          </cell>
          <cell r="C95">
            <v>26441</v>
          </cell>
          <cell r="D95">
            <v>55161149</v>
          </cell>
          <cell r="E95">
            <v>55168320</v>
          </cell>
          <cell r="F95" t="str">
            <v>Mcpr1</v>
          </cell>
          <cell r="G95">
            <v>246735</v>
          </cell>
          <cell r="H95">
            <v>55160549</v>
          </cell>
          <cell r="I95">
            <v>55161288</v>
          </cell>
          <cell r="J95">
            <v>-139</v>
          </cell>
        </row>
        <row r="96">
          <cell r="A96" t="str">
            <v>1</v>
          </cell>
          <cell r="B96" t="str">
            <v>9430016H08Rik</v>
          </cell>
          <cell r="C96">
            <v>68115</v>
          </cell>
          <cell r="D96">
            <v>57795538</v>
          </cell>
          <cell r="E96">
            <v>57804948</v>
          </cell>
          <cell r="F96" t="str">
            <v>1110034B05Rik</v>
          </cell>
          <cell r="G96">
            <v>68736</v>
          </cell>
          <cell r="H96">
            <v>57777237</v>
          </cell>
          <cell r="I96">
            <v>57795675</v>
          </cell>
          <cell r="J96">
            <v>-137</v>
          </cell>
        </row>
        <row r="97">
          <cell r="A97" t="str">
            <v>2</v>
          </cell>
          <cell r="B97" t="str">
            <v>LOC433494</v>
          </cell>
          <cell r="C97">
            <v>433494</v>
          </cell>
          <cell r="D97">
            <v>155890137</v>
          </cell>
          <cell r="E97">
            <v>155891302</v>
          </cell>
          <cell r="F97" t="str">
            <v>Itgb4bp</v>
          </cell>
          <cell r="G97">
            <v>16418</v>
          </cell>
          <cell r="H97">
            <v>155883187</v>
          </cell>
          <cell r="I97">
            <v>155890274</v>
          </cell>
          <cell r="J97">
            <v>-137</v>
          </cell>
        </row>
        <row r="98">
          <cell r="A98" t="str">
            <v>15</v>
          </cell>
          <cell r="B98" t="str">
            <v>4933427E11Rik</v>
          </cell>
          <cell r="C98">
            <v>66769</v>
          </cell>
          <cell r="D98">
            <v>75000492</v>
          </cell>
          <cell r="E98">
            <v>75001705</v>
          </cell>
          <cell r="F98" t="str">
            <v>Jrk</v>
          </cell>
          <cell r="G98">
            <v>16469</v>
          </cell>
          <cell r="H98">
            <v>74993743</v>
          </cell>
          <cell r="I98">
            <v>75000628</v>
          </cell>
          <cell r="J98">
            <v>-136</v>
          </cell>
        </row>
        <row r="99">
          <cell r="A99" t="str">
            <v>8</v>
          </cell>
          <cell r="B99" t="str">
            <v>Mfhas1</v>
          </cell>
          <cell r="C99">
            <v>52065</v>
          </cell>
          <cell r="D99">
            <v>34559126</v>
          </cell>
          <cell r="E99">
            <v>34634735</v>
          </cell>
          <cell r="F99" t="str">
            <v>LOC434299</v>
          </cell>
          <cell r="G99">
            <v>434299</v>
          </cell>
          <cell r="H99">
            <v>34557475</v>
          </cell>
          <cell r="I99">
            <v>34559261</v>
          </cell>
          <cell r="J99">
            <v>-135</v>
          </cell>
        </row>
        <row r="100">
          <cell r="A100" t="str">
            <v>9</v>
          </cell>
          <cell r="B100" t="str">
            <v>LOC436084</v>
          </cell>
          <cell r="C100">
            <v>436084</v>
          </cell>
          <cell r="D100">
            <v>78878796</v>
          </cell>
          <cell r="E100">
            <v>78924678</v>
          </cell>
          <cell r="F100" t="str">
            <v>Eef1a1</v>
          </cell>
          <cell r="G100">
            <v>13627</v>
          </cell>
          <cell r="H100">
            <v>78875711</v>
          </cell>
          <cell r="I100">
            <v>78878926</v>
          </cell>
          <cell r="J100">
            <v>-130</v>
          </cell>
        </row>
        <row r="101">
          <cell r="A101" t="str">
            <v>6</v>
          </cell>
          <cell r="B101" t="str">
            <v>LOC434064</v>
          </cell>
          <cell r="C101">
            <v>434064</v>
          </cell>
          <cell r="D101">
            <v>88316224</v>
          </cell>
          <cell r="E101">
            <v>88319041</v>
          </cell>
          <cell r="F101" t="str">
            <v>Gm461</v>
          </cell>
          <cell r="H101">
            <v>88315056</v>
          </cell>
          <cell r="I101">
            <v>88316351</v>
          </cell>
          <cell r="J101">
            <v>-127</v>
          </cell>
        </row>
        <row r="102">
          <cell r="A102" t="str">
            <v>7</v>
          </cell>
          <cell r="B102" t="str">
            <v>LOC434241</v>
          </cell>
          <cell r="C102">
            <v>434241</v>
          </cell>
          <cell r="D102">
            <v>114864581</v>
          </cell>
          <cell r="E102">
            <v>114874466</v>
          </cell>
          <cell r="F102" t="str">
            <v>E430018J23Rik</v>
          </cell>
          <cell r="G102">
            <v>101604</v>
          </cell>
          <cell r="H102">
            <v>114862026</v>
          </cell>
          <cell r="I102">
            <v>114864700</v>
          </cell>
          <cell r="J102">
            <v>-119</v>
          </cell>
        </row>
        <row r="103">
          <cell r="A103" t="str">
            <v>16</v>
          </cell>
          <cell r="B103" t="str">
            <v>Txnrd2</v>
          </cell>
          <cell r="C103">
            <v>26462</v>
          </cell>
          <cell r="D103">
            <v>18203421</v>
          </cell>
          <cell r="E103">
            <v>18256074</v>
          </cell>
          <cell r="F103" t="str">
            <v>Comt</v>
          </cell>
          <cell r="G103">
            <v>12846</v>
          </cell>
          <cell r="H103">
            <v>18184547</v>
          </cell>
          <cell r="I103">
            <v>18203519</v>
          </cell>
          <cell r="J103">
            <v>-98</v>
          </cell>
        </row>
        <row r="104">
          <cell r="A104" t="str">
            <v>13</v>
          </cell>
          <cell r="B104" t="str">
            <v>Ripk1</v>
          </cell>
          <cell r="C104">
            <v>19766</v>
          </cell>
          <cell r="D104">
            <v>33437443</v>
          </cell>
          <cell r="E104">
            <v>33469739</v>
          </cell>
          <cell r="F104" t="str">
            <v>LOC435351</v>
          </cell>
          <cell r="G104">
            <v>435351</v>
          </cell>
          <cell r="H104">
            <v>33431699</v>
          </cell>
          <cell r="I104">
            <v>33437537</v>
          </cell>
          <cell r="J104">
            <v>-94</v>
          </cell>
        </row>
        <row r="105">
          <cell r="A105" t="str">
            <v>10</v>
          </cell>
          <cell r="B105" t="str">
            <v>D630029K05Rik</v>
          </cell>
          <cell r="C105">
            <v>103175</v>
          </cell>
          <cell r="D105">
            <v>116761997</v>
          </cell>
          <cell r="E105">
            <v>116764736</v>
          </cell>
          <cell r="F105" t="str">
            <v>Rab3ip</v>
          </cell>
          <cell r="G105">
            <v>216363</v>
          </cell>
          <cell r="H105">
            <v>116701326</v>
          </cell>
          <cell r="I105">
            <v>116762083</v>
          </cell>
          <cell r="J105">
            <v>-86</v>
          </cell>
        </row>
        <row r="106">
          <cell r="A106" t="str">
            <v>2</v>
          </cell>
          <cell r="B106" t="str">
            <v>4921517L17Rik</v>
          </cell>
          <cell r="C106">
            <v>70873</v>
          </cell>
          <cell r="D106">
            <v>156375798</v>
          </cell>
          <cell r="E106">
            <v>156438987</v>
          </cell>
          <cell r="F106" t="str">
            <v>Scand1</v>
          </cell>
          <cell r="G106">
            <v>19018</v>
          </cell>
          <cell r="H106">
            <v>156375207</v>
          </cell>
          <cell r="I106">
            <v>156375875</v>
          </cell>
          <cell r="J106">
            <v>-77</v>
          </cell>
        </row>
        <row r="107">
          <cell r="A107" t="str">
            <v>13</v>
          </cell>
          <cell r="B107" t="str">
            <v>2900024O10Rik</v>
          </cell>
          <cell r="C107">
            <v>72852</v>
          </cell>
          <cell r="D107">
            <v>78322120</v>
          </cell>
          <cell r="E107">
            <v>78359639</v>
          </cell>
          <cell r="F107" t="str">
            <v>Polr3g</v>
          </cell>
          <cell r="G107">
            <v>67486</v>
          </cell>
          <cell r="H107">
            <v>78284433</v>
          </cell>
          <cell r="I107">
            <v>78322191</v>
          </cell>
          <cell r="J107">
            <v>-71</v>
          </cell>
        </row>
        <row r="108">
          <cell r="A108" t="str">
            <v>8</v>
          </cell>
          <cell r="B108" t="str">
            <v>LOC384901</v>
          </cell>
          <cell r="C108">
            <v>384901</v>
          </cell>
          <cell r="D108">
            <v>105293601</v>
          </cell>
          <cell r="E108">
            <v>105298202</v>
          </cell>
          <cell r="F108" t="str">
            <v>Dpep3</v>
          </cell>
          <cell r="G108">
            <v>71854</v>
          </cell>
          <cell r="H108">
            <v>105287694</v>
          </cell>
          <cell r="I108">
            <v>105293668</v>
          </cell>
          <cell r="J108">
            <v>-67</v>
          </cell>
        </row>
        <row r="109">
          <cell r="A109" t="str">
            <v>3</v>
          </cell>
          <cell r="B109" t="str">
            <v>BC024683</v>
          </cell>
          <cell r="C109">
            <v>229512</v>
          </cell>
          <cell r="D109">
            <v>88824155</v>
          </cell>
          <cell r="E109">
            <v>88852125</v>
          </cell>
          <cell r="F109" t="str">
            <v>2310042N02Rik</v>
          </cell>
          <cell r="G109">
            <v>71913</v>
          </cell>
          <cell r="H109">
            <v>88818441</v>
          </cell>
          <cell r="I109">
            <v>88824221</v>
          </cell>
          <cell r="J109">
            <v>-66</v>
          </cell>
        </row>
        <row r="110">
          <cell r="A110" t="str">
            <v>2</v>
          </cell>
          <cell r="B110" t="str">
            <v>9630050M13Rik</v>
          </cell>
          <cell r="C110">
            <v>269233</v>
          </cell>
          <cell r="D110">
            <v>3066256</v>
          </cell>
          <cell r="E110">
            <v>3175095</v>
          </cell>
          <cell r="F110" t="str">
            <v>LOC383812</v>
          </cell>
          <cell r="G110">
            <v>383812</v>
          </cell>
          <cell r="H110">
            <v>3013147</v>
          </cell>
          <cell r="I110">
            <v>3066321</v>
          </cell>
          <cell r="J110">
            <v>-65</v>
          </cell>
        </row>
        <row r="111">
          <cell r="A111" t="str">
            <v>11</v>
          </cell>
          <cell r="B111" t="str">
            <v>Car10</v>
          </cell>
          <cell r="C111">
            <v>72605</v>
          </cell>
          <cell r="D111">
            <v>92769533</v>
          </cell>
          <cell r="E111">
            <v>93272396</v>
          </cell>
          <cell r="F111" t="str">
            <v>LOC382545</v>
          </cell>
          <cell r="G111">
            <v>382545</v>
          </cell>
          <cell r="H111">
            <v>92276247</v>
          </cell>
          <cell r="I111">
            <v>92769597</v>
          </cell>
          <cell r="J111">
            <v>-64</v>
          </cell>
        </row>
        <row r="112">
          <cell r="A112" t="str">
            <v>10</v>
          </cell>
          <cell r="B112" t="str">
            <v>Slc25a16</v>
          </cell>
          <cell r="C112">
            <v>73132</v>
          </cell>
          <cell r="D112">
            <v>62686366</v>
          </cell>
          <cell r="E112">
            <v>62712236</v>
          </cell>
          <cell r="F112" t="str">
            <v>Cxxc6</v>
          </cell>
          <cell r="G112">
            <v>52463</v>
          </cell>
          <cell r="H112">
            <v>62578643</v>
          </cell>
          <cell r="I112">
            <v>62686425</v>
          </cell>
          <cell r="J112">
            <v>-59</v>
          </cell>
        </row>
        <row r="113">
          <cell r="A113" t="str">
            <v>2</v>
          </cell>
          <cell r="B113" t="str">
            <v>2010323F13Rik</v>
          </cell>
          <cell r="D113">
            <v>118949364</v>
          </cell>
          <cell r="E113">
            <v>118953965</v>
          </cell>
          <cell r="F113" t="str">
            <v>1200015F23Rik</v>
          </cell>
          <cell r="G113">
            <v>67809</v>
          </cell>
          <cell r="H113">
            <v>118918579</v>
          </cell>
          <cell r="I113">
            <v>118949415</v>
          </cell>
          <cell r="J113">
            <v>-51</v>
          </cell>
        </row>
        <row r="114">
          <cell r="A114" t="str">
            <v>4</v>
          </cell>
          <cell r="B114" t="str">
            <v>BC023823</v>
          </cell>
          <cell r="C114">
            <v>230734</v>
          </cell>
          <cell r="D114">
            <v>123221096</v>
          </cell>
          <cell r="E114">
            <v>123225556</v>
          </cell>
          <cell r="F114" t="str">
            <v>1110065P20Rik</v>
          </cell>
          <cell r="G114">
            <v>68920</v>
          </cell>
          <cell r="H114">
            <v>123218599</v>
          </cell>
          <cell r="I114">
            <v>123221143</v>
          </cell>
          <cell r="J114">
            <v>-47</v>
          </cell>
        </row>
        <row r="115">
          <cell r="A115" t="str">
            <v>X</v>
          </cell>
          <cell r="B115" t="str">
            <v>Pin4</v>
          </cell>
          <cell r="C115">
            <v>69713</v>
          </cell>
          <cell r="D115">
            <v>93523042</v>
          </cell>
          <cell r="E115">
            <v>93535751</v>
          </cell>
          <cell r="F115" t="str">
            <v>LOC331476</v>
          </cell>
          <cell r="G115">
            <v>331476</v>
          </cell>
          <cell r="H115">
            <v>93510182</v>
          </cell>
          <cell r="I115">
            <v>93523085</v>
          </cell>
          <cell r="J115">
            <v>-43</v>
          </cell>
        </row>
        <row r="116">
          <cell r="A116" t="str">
            <v>7</v>
          </cell>
          <cell r="B116" t="str">
            <v>Picalm</v>
          </cell>
          <cell r="C116">
            <v>233489</v>
          </cell>
          <cell r="D116">
            <v>77304349</v>
          </cell>
          <cell r="E116">
            <v>77441498</v>
          </cell>
          <cell r="F116" t="str">
            <v>LOC384719</v>
          </cell>
          <cell r="G116">
            <v>384719</v>
          </cell>
          <cell r="H116">
            <v>77281594</v>
          </cell>
          <cell r="I116">
            <v>77304382</v>
          </cell>
          <cell r="J116">
            <v>-33</v>
          </cell>
        </row>
        <row r="117">
          <cell r="A117" t="str">
            <v>11</v>
          </cell>
          <cell r="B117" t="str">
            <v>Afmid</v>
          </cell>
          <cell r="C117">
            <v>71562</v>
          </cell>
          <cell r="D117">
            <v>117497053</v>
          </cell>
          <cell r="E117">
            <v>117511034</v>
          </cell>
          <cell r="F117" t="str">
            <v>Tk1</v>
          </cell>
          <cell r="G117">
            <v>21877</v>
          </cell>
          <cell r="H117">
            <v>117486655</v>
          </cell>
          <cell r="I117">
            <v>117497082</v>
          </cell>
          <cell r="J117">
            <v>-29</v>
          </cell>
        </row>
        <row r="118">
          <cell r="A118" t="str">
            <v>9</v>
          </cell>
          <cell r="B118" t="str">
            <v>1810026J23Rik</v>
          </cell>
          <cell r="C118">
            <v>69773</v>
          </cell>
          <cell r="D118">
            <v>21530240</v>
          </cell>
          <cell r="E118">
            <v>21537098</v>
          </cell>
          <cell r="F118" t="str">
            <v>1300010K09Rik</v>
          </cell>
          <cell r="G118">
            <v>74766</v>
          </cell>
          <cell r="H118">
            <v>21526201</v>
          </cell>
          <cell r="I118">
            <v>21530264</v>
          </cell>
          <cell r="J118">
            <v>-24</v>
          </cell>
        </row>
        <row r="119">
          <cell r="A119" t="str">
            <v>19</v>
          </cell>
          <cell r="B119" t="str">
            <v>LOC381192</v>
          </cell>
          <cell r="C119">
            <v>381192</v>
          </cell>
          <cell r="D119">
            <v>3990049</v>
          </cell>
          <cell r="E119">
            <v>3991710</v>
          </cell>
          <cell r="F119" t="str">
            <v>Rad9</v>
          </cell>
          <cell r="G119">
            <v>19367</v>
          </cell>
          <cell r="H119">
            <v>3983668</v>
          </cell>
          <cell r="I119">
            <v>3990073</v>
          </cell>
          <cell r="J119">
            <v>-24</v>
          </cell>
        </row>
        <row r="120">
          <cell r="A120" t="str">
            <v>16</v>
          </cell>
          <cell r="B120" t="str">
            <v>Htf9c</v>
          </cell>
          <cell r="C120">
            <v>15547</v>
          </cell>
          <cell r="D120">
            <v>18025675</v>
          </cell>
          <cell r="E120">
            <v>18030498</v>
          </cell>
          <cell r="F120" t="str">
            <v>Ranbp1</v>
          </cell>
          <cell r="G120">
            <v>19385</v>
          </cell>
          <cell r="H120">
            <v>18016812</v>
          </cell>
          <cell r="I120">
            <v>18025698</v>
          </cell>
          <cell r="J120">
            <v>-23</v>
          </cell>
        </row>
        <row r="121">
          <cell r="A121" t="str">
            <v>3</v>
          </cell>
          <cell r="B121" t="str">
            <v>Exosc9</v>
          </cell>
          <cell r="C121">
            <v>50911</v>
          </cell>
          <cell r="D121">
            <v>36354387</v>
          </cell>
          <cell r="E121">
            <v>36367471</v>
          </cell>
          <cell r="F121" t="str">
            <v>LOC383841</v>
          </cell>
          <cell r="G121">
            <v>383841</v>
          </cell>
          <cell r="H121">
            <v>36315749</v>
          </cell>
          <cell r="I121">
            <v>36354409</v>
          </cell>
          <cell r="J121">
            <v>-22</v>
          </cell>
        </row>
        <row r="122">
          <cell r="A122" t="str">
            <v>18</v>
          </cell>
          <cell r="B122" t="str">
            <v>4930563E18Rik</v>
          </cell>
          <cell r="C122">
            <v>75370</v>
          </cell>
          <cell r="D122">
            <v>10928667</v>
          </cell>
          <cell r="E122">
            <v>10932857</v>
          </cell>
          <cell r="F122" t="str">
            <v>Abhd3</v>
          </cell>
          <cell r="G122">
            <v>106861</v>
          </cell>
          <cell r="H122">
            <v>10866405</v>
          </cell>
          <cell r="I122">
            <v>10928688</v>
          </cell>
          <cell r="J122">
            <v>-21</v>
          </cell>
        </row>
        <row r="123">
          <cell r="A123" t="str">
            <v>13</v>
          </cell>
          <cell r="B123" t="str">
            <v>Jarid2</v>
          </cell>
          <cell r="C123">
            <v>16468</v>
          </cell>
          <cell r="D123">
            <v>44195406</v>
          </cell>
          <cell r="E123">
            <v>44384996</v>
          </cell>
          <cell r="F123" t="str">
            <v>LOC432755</v>
          </cell>
          <cell r="G123">
            <v>432755</v>
          </cell>
          <cell r="H123">
            <v>44194478</v>
          </cell>
          <cell r="I123">
            <v>44195423</v>
          </cell>
          <cell r="J123">
            <v>-17</v>
          </cell>
        </row>
        <row r="124">
          <cell r="A124" t="str">
            <v>3</v>
          </cell>
          <cell r="B124" t="str">
            <v>Ythdf3</v>
          </cell>
          <cell r="C124">
            <v>229096</v>
          </cell>
          <cell r="D124">
            <v>15855376</v>
          </cell>
          <cell r="E124">
            <v>15888981</v>
          </cell>
          <cell r="F124" t="str">
            <v>LOC435718</v>
          </cell>
          <cell r="G124">
            <v>435718</v>
          </cell>
          <cell r="H124">
            <v>15800076</v>
          </cell>
          <cell r="I124">
            <v>15855391</v>
          </cell>
          <cell r="J124">
            <v>-15</v>
          </cell>
        </row>
        <row r="125">
          <cell r="A125" t="str">
            <v>10</v>
          </cell>
          <cell r="B125" t="str">
            <v>Rhobtb1</v>
          </cell>
          <cell r="C125">
            <v>69288</v>
          </cell>
          <cell r="D125">
            <v>68985035</v>
          </cell>
          <cell r="E125">
            <v>69060039</v>
          </cell>
          <cell r="F125" t="str">
            <v>A930033H14Rik</v>
          </cell>
          <cell r="G125">
            <v>320700</v>
          </cell>
          <cell r="H125">
            <v>68982294</v>
          </cell>
          <cell r="I125">
            <v>68985049</v>
          </cell>
          <cell r="J125">
            <v>-14</v>
          </cell>
        </row>
        <row r="126">
          <cell r="A126" t="str">
            <v>7</v>
          </cell>
          <cell r="B126" t="str">
            <v>Armc5</v>
          </cell>
          <cell r="C126">
            <v>233912</v>
          </cell>
          <cell r="D126">
            <v>115712580</v>
          </cell>
          <cell r="E126">
            <v>115719656</v>
          </cell>
          <cell r="F126" t="str">
            <v>9130023H24Rik</v>
          </cell>
          <cell r="G126">
            <v>319792</v>
          </cell>
          <cell r="H126">
            <v>115709252</v>
          </cell>
          <cell r="I126">
            <v>115712592</v>
          </cell>
          <cell r="J126">
            <v>-12</v>
          </cell>
        </row>
        <row r="127">
          <cell r="A127" t="str">
            <v>17</v>
          </cell>
          <cell r="B127" t="str">
            <v>LOC433084</v>
          </cell>
          <cell r="C127">
            <v>433084</v>
          </cell>
          <cell r="D127">
            <v>22737867</v>
          </cell>
          <cell r="E127">
            <v>22738914</v>
          </cell>
          <cell r="F127" t="str">
            <v>Pdpk1</v>
          </cell>
          <cell r="G127">
            <v>18607</v>
          </cell>
          <cell r="H127">
            <v>22675600</v>
          </cell>
          <cell r="I127">
            <v>22737875</v>
          </cell>
          <cell r="J127">
            <v>-8</v>
          </cell>
        </row>
        <row r="128">
          <cell r="A128" t="str">
            <v>5</v>
          </cell>
          <cell r="B128" t="str">
            <v>D730049H07Rik</v>
          </cell>
          <cell r="C128">
            <v>109305</v>
          </cell>
          <cell r="D128">
            <v>120544035</v>
          </cell>
          <cell r="E128">
            <v>120559117</v>
          </cell>
          <cell r="F128" t="str">
            <v>LOC433948</v>
          </cell>
          <cell r="G128">
            <v>433948</v>
          </cell>
          <cell r="H128">
            <v>120536540</v>
          </cell>
          <cell r="I128">
            <v>120544041</v>
          </cell>
          <cell r="J128">
            <v>-6</v>
          </cell>
        </row>
        <row r="129">
          <cell r="A129" t="str">
            <v>4</v>
          </cell>
          <cell r="B129" t="str">
            <v>1700009N14Rik</v>
          </cell>
          <cell r="C129">
            <v>75471</v>
          </cell>
          <cell r="D129">
            <v>39541665</v>
          </cell>
          <cell r="E129">
            <v>39543197</v>
          </cell>
          <cell r="F129" t="str">
            <v>LOC433695</v>
          </cell>
          <cell r="G129">
            <v>433695</v>
          </cell>
          <cell r="H129">
            <v>39151389</v>
          </cell>
          <cell r="I129">
            <v>39541666</v>
          </cell>
          <cell r="J129">
            <v>-1</v>
          </cell>
        </row>
        <row r="130">
          <cell r="A130" t="str">
            <v>2</v>
          </cell>
          <cell r="B130" t="str">
            <v>LOC433495</v>
          </cell>
          <cell r="C130">
            <v>433495</v>
          </cell>
          <cell r="D130">
            <v>156243494</v>
          </cell>
          <cell r="E130">
            <v>156274120</v>
          </cell>
          <cell r="F130" t="str">
            <v>Rnpc2</v>
          </cell>
          <cell r="G130">
            <v>170791</v>
          </cell>
          <cell r="H130">
            <v>156210985</v>
          </cell>
          <cell r="I130">
            <v>156243489</v>
          </cell>
          <cell r="J130">
            <v>5</v>
          </cell>
        </row>
        <row r="131">
          <cell r="A131" t="str">
            <v>16</v>
          </cell>
          <cell r="B131" t="str">
            <v>Pmm2</v>
          </cell>
          <cell r="C131">
            <v>54128</v>
          </cell>
          <cell r="D131">
            <v>8324336</v>
          </cell>
          <cell r="E131">
            <v>8344343</v>
          </cell>
          <cell r="F131" t="str">
            <v>4432406C05Rik</v>
          </cell>
          <cell r="G131">
            <v>66690</v>
          </cell>
          <cell r="H131">
            <v>8320360</v>
          </cell>
          <cell r="I131">
            <v>8324330</v>
          </cell>
          <cell r="J131">
            <v>6</v>
          </cell>
        </row>
        <row r="132">
          <cell r="A132" t="str">
            <v>12</v>
          </cell>
          <cell r="B132" t="str">
            <v>2810002N01Rik</v>
          </cell>
          <cell r="C132">
            <v>68020</v>
          </cell>
          <cell r="D132">
            <v>106463082</v>
          </cell>
          <cell r="E132">
            <v>106484028</v>
          </cell>
          <cell r="F132" t="str">
            <v>Bag5</v>
          </cell>
          <cell r="G132">
            <v>70369</v>
          </cell>
          <cell r="H132">
            <v>106459456</v>
          </cell>
          <cell r="I132">
            <v>106463074</v>
          </cell>
          <cell r="J132">
            <v>8</v>
          </cell>
        </row>
        <row r="133">
          <cell r="A133" t="str">
            <v>7</v>
          </cell>
          <cell r="B133" t="str">
            <v>1500005P14Rik</v>
          </cell>
          <cell r="C133">
            <v>76686</v>
          </cell>
          <cell r="D133">
            <v>19257832</v>
          </cell>
          <cell r="E133">
            <v>19284176</v>
          </cell>
          <cell r="F133" t="str">
            <v>2310038K02Rik</v>
          </cell>
          <cell r="G133">
            <v>233064</v>
          </cell>
          <cell r="H133">
            <v>19217564</v>
          </cell>
          <cell r="I133">
            <v>19257823</v>
          </cell>
          <cell r="J133">
            <v>9</v>
          </cell>
        </row>
        <row r="134">
          <cell r="A134" t="str">
            <v>9</v>
          </cell>
          <cell r="B134" t="str">
            <v>2510048L02Rik</v>
          </cell>
          <cell r="C134">
            <v>67119</v>
          </cell>
          <cell r="D134">
            <v>21867590</v>
          </cell>
          <cell r="E134">
            <v>21875991</v>
          </cell>
          <cell r="F134" t="str">
            <v>MGC18837</v>
          </cell>
          <cell r="H134">
            <v>21861129</v>
          </cell>
          <cell r="I134">
            <v>21867581</v>
          </cell>
          <cell r="J134">
            <v>9</v>
          </cell>
        </row>
        <row r="135">
          <cell r="A135" t="str">
            <v>16</v>
          </cell>
          <cell r="B135" t="str">
            <v>Tfrc</v>
          </cell>
          <cell r="C135">
            <v>22042</v>
          </cell>
          <cell r="D135">
            <v>32476771</v>
          </cell>
          <cell r="E135">
            <v>32500542</v>
          </cell>
          <cell r="F135" t="str">
            <v>LOC435471</v>
          </cell>
          <cell r="G135">
            <v>435471</v>
          </cell>
          <cell r="H135">
            <v>32458943</v>
          </cell>
          <cell r="I135">
            <v>32476762</v>
          </cell>
          <cell r="J135">
            <v>9</v>
          </cell>
        </row>
        <row r="136">
          <cell r="A136" t="str">
            <v>12</v>
          </cell>
          <cell r="B136" t="str">
            <v>LOC432685</v>
          </cell>
          <cell r="C136">
            <v>432685</v>
          </cell>
          <cell r="D136">
            <v>94008395</v>
          </cell>
          <cell r="E136">
            <v>94009388</v>
          </cell>
          <cell r="F136" t="str">
            <v>Ches1</v>
          </cell>
          <cell r="G136">
            <v>71375</v>
          </cell>
          <cell r="H136">
            <v>93810408</v>
          </cell>
          <cell r="I136">
            <v>94008386</v>
          </cell>
          <cell r="J136">
            <v>9</v>
          </cell>
        </row>
        <row r="137">
          <cell r="A137" t="str">
            <v>7</v>
          </cell>
          <cell r="B137" t="str">
            <v>Vrk3</v>
          </cell>
          <cell r="C137">
            <v>101568</v>
          </cell>
          <cell r="D137">
            <v>32141712</v>
          </cell>
          <cell r="E137">
            <v>32171119</v>
          </cell>
          <cell r="F137" t="str">
            <v>D030014N22Rik</v>
          </cell>
          <cell r="G137">
            <v>243963</v>
          </cell>
          <cell r="H137">
            <v>32122557</v>
          </cell>
          <cell r="I137">
            <v>32141700</v>
          </cell>
          <cell r="J137">
            <v>12</v>
          </cell>
        </row>
        <row r="138">
          <cell r="A138" t="str">
            <v>17</v>
          </cell>
          <cell r="B138" t="str">
            <v>LOC383265</v>
          </cell>
          <cell r="C138">
            <v>383265</v>
          </cell>
          <cell r="D138">
            <v>60123488</v>
          </cell>
          <cell r="E138">
            <v>60123775</v>
          </cell>
          <cell r="F138" t="str">
            <v>LOC433130</v>
          </cell>
          <cell r="G138">
            <v>433130</v>
          </cell>
          <cell r="H138">
            <v>60122538</v>
          </cell>
          <cell r="I138">
            <v>60123475</v>
          </cell>
          <cell r="J138">
            <v>13</v>
          </cell>
        </row>
        <row r="139">
          <cell r="A139" t="str">
            <v>7</v>
          </cell>
          <cell r="B139" t="str">
            <v>Tifp39</v>
          </cell>
          <cell r="D139">
            <v>32576445</v>
          </cell>
          <cell r="E139">
            <v>32577101</v>
          </cell>
          <cell r="F139" t="str">
            <v>LOC210541</v>
          </cell>
          <cell r="H139">
            <v>32571612</v>
          </cell>
          <cell r="I139">
            <v>32576432</v>
          </cell>
          <cell r="J139">
            <v>13</v>
          </cell>
        </row>
        <row r="140">
          <cell r="A140" t="str">
            <v>19</v>
          </cell>
          <cell r="B140" t="str">
            <v>Cutc</v>
          </cell>
          <cell r="C140">
            <v>66388</v>
          </cell>
          <cell r="D140">
            <v>43089654</v>
          </cell>
          <cell r="E140">
            <v>43105289</v>
          </cell>
          <cell r="F140" t="str">
            <v>Cox15</v>
          </cell>
          <cell r="G140">
            <v>226139</v>
          </cell>
          <cell r="H140">
            <v>43071783</v>
          </cell>
          <cell r="I140">
            <v>43089639</v>
          </cell>
          <cell r="J140">
            <v>15</v>
          </cell>
        </row>
        <row r="141">
          <cell r="A141" t="str">
            <v>7</v>
          </cell>
          <cell r="B141" t="str">
            <v>Sec23ip</v>
          </cell>
          <cell r="C141">
            <v>207352</v>
          </cell>
          <cell r="D141">
            <v>116243440</v>
          </cell>
          <cell r="E141">
            <v>116282942</v>
          </cell>
          <cell r="F141" t="str">
            <v>1110007A13Rik</v>
          </cell>
          <cell r="G141">
            <v>210711</v>
          </cell>
          <cell r="H141">
            <v>116174616</v>
          </cell>
          <cell r="I141">
            <v>116243425</v>
          </cell>
          <cell r="J141">
            <v>15</v>
          </cell>
        </row>
        <row r="142">
          <cell r="A142" t="str">
            <v>5</v>
          </cell>
          <cell r="B142" t="str">
            <v>LOC433899</v>
          </cell>
          <cell r="C142">
            <v>433899</v>
          </cell>
          <cell r="D142">
            <v>66645037</v>
          </cell>
          <cell r="E142">
            <v>66779527</v>
          </cell>
          <cell r="F142" t="str">
            <v>LOC435842</v>
          </cell>
          <cell r="G142">
            <v>435842</v>
          </cell>
          <cell r="H142">
            <v>66594422</v>
          </cell>
          <cell r="I142">
            <v>66645020</v>
          </cell>
          <cell r="J142">
            <v>17</v>
          </cell>
        </row>
        <row r="143">
          <cell r="A143" t="str">
            <v>16</v>
          </cell>
          <cell r="B143" t="str">
            <v>LOC435465</v>
          </cell>
          <cell r="C143">
            <v>435465</v>
          </cell>
          <cell r="D143">
            <v>16603757</v>
          </cell>
          <cell r="E143">
            <v>16630553</v>
          </cell>
          <cell r="F143" t="str">
            <v>Spag6</v>
          </cell>
          <cell r="G143">
            <v>50525</v>
          </cell>
          <cell r="H143">
            <v>16528408</v>
          </cell>
          <cell r="I143">
            <v>16603739</v>
          </cell>
          <cell r="J143">
            <v>18</v>
          </cell>
        </row>
        <row r="144">
          <cell r="A144" t="str">
            <v>10</v>
          </cell>
          <cell r="B144" t="str">
            <v>4921504E14Rik</v>
          </cell>
          <cell r="D144">
            <v>40447677</v>
          </cell>
          <cell r="E144">
            <v>40472751</v>
          </cell>
          <cell r="F144" t="str">
            <v>LOC382442</v>
          </cell>
          <cell r="G144">
            <v>382442</v>
          </cell>
          <cell r="H144">
            <v>40443383</v>
          </cell>
          <cell r="I144">
            <v>40447655</v>
          </cell>
          <cell r="J144">
            <v>22</v>
          </cell>
        </row>
        <row r="145">
          <cell r="A145" t="str">
            <v>5</v>
          </cell>
          <cell r="B145" t="str">
            <v>Nudt1</v>
          </cell>
          <cell r="C145">
            <v>17766</v>
          </cell>
          <cell r="D145">
            <v>137740959</v>
          </cell>
          <cell r="E145">
            <v>137747173</v>
          </cell>
          <cell r="F145" t="str">
            <v>2310037B18Rik</v>
          </cell>
          <cell r="H145">
            <v>137736711</v>
          </cell>
          <cell r="I145">
            <v>137740935</v>
          </cell>
          <cell r="J145">
            <v>24</v>
          </cell>
        </row>
        <row r="146">
          <cell r="A146" t="str">
            <v>11</v>
          </cell>
          <cell r="B146" t="str">
            <v>Zfp207</v>
          </cell>
          <cell r="C146">
            <v>22680</v>
          </cell>
          <cell r="D146">
            <v>79995902</v>
          </cell>
          <cell r="E146">
            <v>80008693</v>
          </cell>
          <cell r="F146" t="str">
            <v>5730455P16Rik</v>
          </cell>
          <cell r="G146">
            <v>70591</v>
          </cell>
          <cell r="H146">
            <v>79974011</v>
          </cell>
          <cell r="I146">
            <v>79995877</v>
          </cell>
          <cell r="J146">
            <v>25</v>
          </cell>
        </row>
        <row r="147">
          <cell r="A147" t="str">
            <v>12</v>
          </cell>
          <cell r="B147" t="str">
            <v>LOC380782</v>
          </cell>
          <cell r="D147">
            <v>100116539</v>
          </cell>
          <cell r="E147">
            <v>100124525</v>
          </cell>
          <cell r="F147" t="str">
            <v>LOC432689</v>
          </cell>
          <cell r="G147">
            <v>432689</v>
          </cell>
          <cell r="H147">
            <v>100107380</v>
          </cell>
          <cell r="I147">
            <v>100116513</v>
          </cell>
          <cell r="J147">
            <v>26</v>
          </cell>
        </row>
        <row r="148">
          <cell r="A148" t="str">
            <v>9</v>
          </cell>
          <cell r="B148" t="str">
            <v>LOC384930</v>
          </cell>
          <cell r="C148">
            <v>384930</v>
          </cell>
          <cell r="D148">
            <v>37684110</v>
          </cell>
          <cell r="E148">
            <v>37701636</v>
          </cell>
          <cell r="F148" t="str">
            <v>Panx3</v>
          </cell>
          <cell r="G148">
            <v>208098</v>
          </cell>
          <cell r="H148">
            <v>37674807</v>
          </cell>
          <cell r="I148">
            <v>37684083</v>
          </cell>
          <cell r="J148">
            <v>27</v>
          </cell>
        </row>
        <row r="149">
          <cell r="A149" t="str">
            <v>8</v>
          </cell>
          <cell r="B149" t="str">
            <v>Pard3</v>
          </cell>
          <cell r="C149">
            <v>93742</v>
          </cell>
          <cell r="D149">
            <v>126448685</v>
          </cell>
          <cell r="E149">
            <v>127015772</v>
          </cell>
          <cell r="F149" t="str">
            <v>LOC384873</v>
          </cell>
          <cell r="G149">
            <v>384873</v>
          </cell>
          <cell r="H149">
            <v>126367237</v>
          </cell>
          <cell r="I149">
            <v>126448657</v>
          </cell>
          <cell r="J149">
            <v>28</v>
          </cell>
        </row>
        <row r="150">
          <cell r="A150" t="str">
            <v>1</v>
          </cell>
          <cell r="B150" t="str">
            <v>4833432M17Rik</v>
          </cell>
          <cell r="C150">
            <v>381318</v>
          </cell>
          <cell r="D150">
            <v>190952574</v>
          </cell>
          <cell r="E150">
            <v>190966541</v>
          </cell>
          <cell r="F150" t="str">
            <v>1500010M24Rik</v>
          </cell>
          <cell r="G150">
            <v>68972</v>
          </cell>
          <cell r="H150">
            <v>190934452</v>
          </cell>
          <cell r="I150">
            <v>190952545</v>
          </cell>
          <cell r="J150">
            <v>29</v>
          </cell>
        </row>
        <row r="151">
          <cell r="A151" t="str">
            <v>8</v>
          </cell>
          <cell r="B151" t="str">
            <v>1110065L07Rik</v>
          </cell>
          <cell r="C151">
            <v>68904</v>
          </cell>
          <cell r="D151">
            <v>9978654</v>
          </cell>
          <cell r="E151">
            <v>9991304</v>
          </cell>
          <cell r="F151" t="str">
            <v>Lig4</v>
          </cell>
          <cell r="G151">
            <v>319583</v>
          </cell>
          <cell r="H151">
            <v>9971814</v>
          </cell>
          <cell r="I151">
            <v>9978623</v>
          </cell>
          <cell r="J151">
            <v>31</v>
          </cell>
        </row>
        <row r="152">
          <cell r="A152" t="str">
            <v>13</v>
          </cell>
          <cell r="B152" t="str">
            <v>AL022779</v>
          </cell>
          <cell r="C152">
            <v>105246</v>
          </cell>
          <cell r="D152">
            <v>70386232</v>
          </cell>
          <cell r="E152">
            <v>70409313</v>
          </cell>
          <cell r="F152" t="str">
            <v>Trip13</v>
          </cell>
          <cell r="G152">
            <v>69716</v>
          </cell>
          <cell r="H152">
            <v>70360864</v>
          </cell>
          <cell r="I152">
            <v>70386201</v>
          </cell>
          <cell r="J152">
            <v>31</v>
          </cell>
        </row>
        <row r="153">
          <cell r="A153" t="str">
            <v>6</v>
          </cell>
          <cell r="B153" t="str">
            <v>LOC381754</v>
          </cell>
          <cell r="C153">
            <v>381754</v>
          </cell>
          <cell r="D153">
            <v>34074527</v>
          </cell>
          <cell r="E153">
            <v>34083798</v>
          </cell>
          <cell r="F153" t="str">
            <v>AB041549</v>
          </cell>
          <cell r="H153">
            <v>34053321</v>
          </cell>
          <cell r="I153">
            <v>34074496</v>
          </cell>
          <cell r="J153">
            <v>31</v>
          </cell>
        </row>
        <row r="154">
          <cell r="A154" t="str">
            <v>17</v>
          </cell>
          <cell r="B154" t="str">
            <v>Mrps34</v>
          </cell>
          <cell r="C154">
            <v>79044</v>
          </cell>
          <cell r="D154">
            <v>23493350</v>
          </cell>
          <cell r="E154">
            <v>23494504</v>
          </cell>
          <cell r="F154" t="str">
            <v>2810013J18Rik</v>
          </cell>
          <cell r="H154">
            <v>23490385</v>
          </cell>
          <cell r="I154">
            <v>23493317</v>
          </cell>
          <cell r="J154">
            <v>33</v>
          </cell>
        </row>
        <row r="155">
          <cell r="A155" t="str">
            <v>7</v>
          </cell>
          <cell r="B155" t="str">
            <v>Gtf2h1</v>
          </cell>
          <cell r="C155">
            <v>14884</v>
          </cell>
          <cell r="D155">
            <v>34204009</v>
          </cell>
          <cell r="E155">
            <v>34231707</v>
          </cell>
          <cell r="F155" t="str">
            <v>Hps5</v>
          </cell>
          <cell r="G155">
            <v>246694</v>
          </cell>
          <cell r="H155">
            <v>34168374</v>
          </cell>
          <cell r="I155">
            <v>34203976</v>
          </cell>
          <cell r="J155">
            <v>33</v>
          </cell>
        </row>
        <row r="156">
          <cell r="A156" t="str">
            <v>16</v>
          </cell>
          <cell r="B156" t="str">
            <v>1810013L24Rik</v>
          </cell>
          <cell r="C156">
            <v>69053</v>
          </cell>
          <cell r="D156">
            <v>8515963</v>
          </cell>
          <cell r="E156">
            <v>8542061</v>
          </cell>
          <cell r="F156" t="str">
            <v>Usp7</v>
          </cell>
          <cell r="G156">
            <v>252870</v>
          </cell>
          <cell r="H156">
            <v>8377797</v>
          </cell>
          <cell r="I156">
            <v>8515929</v>
          </cell>
          <cell r="J156">
            <v>34</v>
          </cell>
        </row>
        <row r="157">
          <cell r="A157" t="str">
            <v>4</v>
          </cell>
          <cell r="B157" t="str">
            <v>Rarsl</v>
          </cell>
          <cell r="C157">
            <v>109093</v>
          </cell>
          <cell r="D157">
            <v>34706611</v>
          </cell>
          <cell r="E157">
            <v>34751797</v>
          </cell>
          <cell r="F157" t="str">
            <v>Orc3l</v>
          </cell>
          <cell r="G157">
            <v>50793</v>
          </cell>
          <cell r="H157">
            <v>34660936</v>
          </cell>
          <cell r="I157">
            <v>34706577</v>
          </cell>
          <cell r="J157">
            <v>34</v>
          </cell>
        </row>
        <row r="158">
          <cell r="A158" t="str">
            <v>4</v>
          </cell>
          <cell r="B158" t="str">
            <v>2010305A19Rik</v>
          </cell>
          <cell r="C158">
            <v>69893</v>
          </cell>
          <cell r="D158">
            <v>106673793</v>
          </cell>
          <cell r="E158">
            <v>106686359</v>
          </cell>
          <cell r="F158" t="str">
            <v>2810482G21Rik</v>
          </cell>
          <cell r="H158">
            <v>106576082</v>
          </cell>
          <cell r="I158">
            <v>106673757</v>
          </cell>
          <cell r="J158">
            <v>36</v>
          </cell>
        </row>
        <row r="159">
          <cell r="A159" t="str">
            <v>11</v>
          </cell>
          <cell r="B159" t="str">
            <v>Mrpl27</v>
          </cell>
          <cell r="C159">
            <v>94064</v>
          </cell>
          <cell r="D159">
            <v>94324914</v>
          </cell>
          <cell r="E159">
            <v>94331210</v>
          </cell>
          <cell r="F159" t="str">
            <v>6820428D13</v>
          </cell>
          <cell r="G159">
            <v>268465</v>
          </cell>
          <cell r="H159">
            <v>94316125</v>
          </cell>
          <cell r="I159">
            <v>94324877</v>
          </cell>
          <cell r="J159">
            <v>37</v>
          </cell>
        </row>
        <row r="160">
          <cell r="A160" t="str">
            <v>19</v>
          </cell>
          <cell r="B160" t="str">
            <v>Nudt8</v>
          </cell>
          <cell r="C160">
            <v>66387</v>
          </cell>
          <cell r="D160">
            <v>3789050</v>
          </cell>
          <cell r="E160">
            <v>3790572</v>
          </cell>
          <cell r="F160" t="str">
            <v>4833408A19Rik</v>
          </cell>
          <cell r="G160">
            <v>73788</v>
          </cell>
          <cell r="H160">
            <v>3788019</v>
          </cell>
          <cell r="I160">
            <v>3789012</v>
          </cell>
          <cell r="J160">
            <v>38</v>
          </cell>
        </row>
        <row r="161">
          <cell r="A161" t="str">
            <v>8</v>
          </cell>
          <cell r="B161" t="str">
            <v>Prdx2</v>
          </cell>
          <cell r="C161">
            <v>21672</v>
          </cell>
          <cell r="D161">
            <v>84245168</v>
          </cell>
          <cell r="E161">
            <v>84250354</v>
          </cell>
          <cell r="F161" t="str">
            <v>Rnaseh2a</v>
          </cell>
          <cell r="G161">
            <v>69724</v>
          </cell>
          <cell r="H161">
            <v>84233120</v>
          </cell>
          <cell r="I161">
            <v>84245127</v>
          </cell>
          <cell r="J161">
            <v>41</v>
          </cell>
        </row>
        <row r="162">
          <cell r="A162" t="str">
            <v>2</v>
          </cell>
          <cell r="B162" t="str">
            <v>Pmpca</v>
          </cell>
          <cell r="C162">
            <v>66865</v>
          </cell>
          <cell r="D162">
            <v>26349370</v>
          </cell>
          <cell r="E162">
            <v>26357143</v>
          </cell>
          <cell r="F162" t="str">
            <v>C330016H24Rik</v>
          </cell>
          <cell r="G162">
            <v>68112</v>
          </cell>
          <cell r="H162">
            <v>26343383</v>
          </cell>
          <cell r="I162">
            <v>26349328</v>
          </cell>
          <cell r="J162">
            <v>42</v>
          </cell>
        </row>
        <row r="163">
          <cell r="A163" t="str">
            <v>3</v>
          </cell>
          <cell r="B163" t="str">
            <v>S100a13</v>
          </cell>
          <cell r="C163">
            <v>20196</v>
          </cell>
          <cell r="D163">
            <v>90943733</v>
          </cell>
          <cell r="E163">
            <v>90953512</v>
          </cell>
          <cell r="F163" t="str">
            <v>S100a1</v>
          </cell>
          <cell r="G163">
            <v>20193</v>
          </cell>
          <cell r="H163">
            <v>90940335</v>
          </cell>
          <cell r="I163">
            <v>90943690</v>
          </cell>
          <cell r="J163">
            <v>43</v>
          </cell>
        </row>
        <row r="164">
          <cell r="A164" t="str">
            <v>1</v>
          </cell>
          <cell r="B164" t="str">
            <v>Sctr</v>
          </cell>
          <cell r="C164">
            <v>319229</v>
          </cell>
          <cell r="D164">
            <v>119762485</v>
          </cell>
          <cell r="E164">
            <v>119834550</v>
          </cell>
          <cell r="F164" t="str">
            <v>LOC226356</v>
          </cell>
          <cell r="H164">
            <v>119688448</v>
          </cell>
          <cell r="I164">
            <v>119762442</v>
          </cell>
          <cell r="J164">
            <v>43</v>
          </cell>
        </row>
        <row r="165">
          <cell r="A165" t="str">
            <v>9</v>
          </cell>
          <cell r="B165" t="str">
            <v>LOC434406</v>
          </cell>
          <cell r="C165">
            <v>434406</v>
          </cell>
          <cell r="D165">
            <v>56139154</v>
          </cell>
          <cell r="E165">
            <v>56151156</v>
          </cell>
          <cell r="F165" t="str">
            <v>Zfp291</v>
          </cell>
          <cell r="G165">
            <v>244891</v>
          </cell>
          <cell r="H165">
            <v>55754823</v>
          </cell>
          <cell r="I165">
            <v>56139110</v>
          </cell>
          <cell r="J165">
            <v>44</v>
          </cell>
        </row>
        <row r="166">
          <cell r="A166" t="str">
            <v>11</v>
          </cell>
          <cell r="B166" t="str">
            <v>Sdf2</v>
          </cell>
          <cell r="C166">
            <v>20316</v>
          </cell>
          <cell r="D166">
            <v>77858302</v>
          </cell>
          <cell r="E166">
            <v>77868042</v>
          </cell>
          <cell r="F166" t="str">
            <v>Supt6h</v>
          </cell>
          <cell r="G166">
            <v>20926</v>
          </cell>
          <cell r="H166">
            <v>77819580</v>
          </cell>
          <cell r="I166">
            <v>77858258</v>
          </cell>
          <cell r="J166">
            <v>44</v>
          </cell>
        </row>
        <row r="167">
          <cell r="A167" t="str">
            <v>11</v>
          </cell>
          <cell r="B167" t="str">
            <v>2410003C20Rik</v>
          </cell>
          <cell r="C167">
            <v>66983</v>
          </cell>
          <cell r="D167">
            <v>82377683</v>
          </cell>
          <cell r="E167">
            <v>82380122</v>
          </cell>
          <cell r="F167" t="str">
            <v>Cct6b</v>
          </cell>
          <cell r="G167">
            <v>12467</v>
          </cell>
          <cell r="H167">
            <v>82332582</v>
          </cell>
          <cell r="I167">
            <v>82377638</v>
          </cell>
          <cell r="J167">
            <v>45</v>
          </cell>
        </row>
        <row r="168">
          <cell r="A168" t="str">
            <v>16</v>
          </cell>
          <cell r="B168" t="str">
            <v>C330027C09Rik</v>
          </cell>
          <cell r="C168">
            <v>224171</v>
          </cell>
          <cell r="D168">
            <v>48903281</v>
          </cell>
          <cell r="E168">
            <v>48928795</v>
          </cell>
          <cell r="F168" t="str">
            <v>2310047C04Rik</v>
          </cell>
          <cell r="G168">
            <v>224170</v>
          </cell>
          <cell r="H168">
            <v>48835142</v>
          </cell>
          <cell r="I168">
            <v>48903235</v>
          </cell>
          <cell r="J168">
            <v>46</v>
          </cell>
        </row>
        <row r="169">
          <cell r="A169" t="str">
            <v>13</v>
          </cell>
          <cell r="B169" t="str">
            <v>Mrpl36</v>
          </cell>
          <cell r="C169">
            <v>94066</v>
          </cell>
          <cell r="D169">
            <v>69774926</v>
          </cell>
          <cell r="E169">
            <v>69776095</v>
          </cell>
          <cell r="F169" t="str">
            <v>BC059730</v>
          </cell>
          <cell r="H169">
            <v>69763839</v>
          </cell>
          <cell r="I169">
            <v>69774880</v>
          </cell>
          <cell r="J169">
            <v>46</v>
          </cell>
        </row>
        <row r="170">
          <cell r="A170" t="str">
            <v>17</v>
          </cell>
          <cell r="B170" t="str">
            <v>LOC433085</v>
          </cell>
          <cell r="C170">
            <v>433085</v>
          </cell>
          <cell r="D170">
            <v>23075024</v>
          </cell>
          <cell r="E170">
            <v>23084543</v>
          </cell>
          <cell r="F170" t="str">
            <v>Gbl</v>
          </cell>
          <cell r="H170">
            <v>23069453</v>
          </cell>
          <cell r="I170">
            <v>23074978</v>
          </cell>
          <cell r="J170">
            <v>46</v>
          </cell>
        </row>
        <row r="171">
          <cell r="A171" t="str">
            <v>11</v>
          </cell>
          <cell r="B171" t="str">
            <v>Tax1bp3</v>
          </cell>
          <cell r="C171">
            <v>76281</v>
          </cell>
          <cell r="D171">
            <v>72789638</v>
          </cell>
          <cell r="E171">
            <v>72794601</v>
          </cell>
          <cell r="F171" t="str">
            <v>0610009E20Rik</v>
          </cell>
          <cell r="G171">
            <v>66048</v>
          </cell>
          <cell r="H171">
            <v>72788088</v>
          </cell>
          <cell r="I171">
            <v>72789592</v>
          </cell>
          <cell r="J171">
            <v>46</v>
          </cell>
        </row>
        <row r="172">
          <cell r="A172" t="str">
            <v>X</v>
          </cell>
          <cell r="B172" t="str">
            <v>BC023829</v>
          </cell>
          <cell r="C172">
            <v>236848</v>
          </cell>
          <cell r="D172">
            <v>62029100</v>
          </cell>
          <cell r="E172">
            <v>62046464</v>
          </cell>
          <cell r="F172" t="str">
            <v>LOC434791</v>
          </cell>
          <cell r="G172">
            <v>434791</v>
          </cell>
          <cell r="H172">
            <v>61986939</v>
          </cell>
          <cell r="I172">
            <v>62029053</v>
          </cell>
          <cell r="J172">
            <v>47</v>
          </cell>
        </row>
        <row r="173">
          <cell r="A173" t="str">
            <v>10</v>
          </cell>
          <cell r="B173" t="str">
            <v>3110056O03Rik</v>
          </cell>
          <cell r="C173">
            <v>73218</v>
          </cell>
          <cell r="D173">
            <v>80763806</v>
          </cell>
          <cell r="E173">
            <v>80777254</v>
          </cell>
          <cell r="F173" t="str">
            <v>Lsm7</v>
          </cell>
          <cell r="G173">
            <v>66094</v>
          </cell>
          <cell r="H173">
            <v>80761380</v>
          </cell>
          <cell r="I173">
            <v>80763758</v>
          </cell>
          <cell r="J173">
            <v>48</v>
          </cell>
        </row>
        <row r="174">
          <cell r="A174" t="str">
            <v>9</v>
          </cell>
          <cell r="B174" t="str">
            <v>4921538N17Rik</v>
          </cell>
          <cell r="D174">
            <v>119923600</v>
          </cell>
          <cell r="E174">
            <v>119953787</v>
          </cell>
          <cell r="F174" t="str">
            <v>Gorasp1</v>
          </cell>
          <cell r="G174">
            <v>74498</v>
          </cell>
          <cell r="H174">
            <v>119911669</v>
          </cell>
          <cell r="I174">
            <v>119923552</v>
          </cell>
          <cell r="J174">
            <v>48</v>
          </cell>
        </row>
        <row r="175">
          <cell r="A175" t="str">
            <v>8</v>
          </cell>
          <cell r="B175" t="str">
            <v>Ing1</v>
          </cell>
          <cell r="C175">
            <v>26356</v>
          </cell>
          <cell r="D175">
            <v>11562335</v>
          </cell>
          <cell r="E175">
            <v>11569519</v>
          </cell>
          <cell r="F175" t="str">
            <v>2310051N18Rik</v>
          </cell>
          <cell r="G175">
            <v>71941</v>
          </cell>
          <cell r="H175">
            <v>11520244</v>
          </cell>
          <cell r="I175">
            <v>11562285</v>
          </cell>
          <cell r="J175">
            <v>50</v>
          </cell>
        </row>
        <row r="176">
          <cell r="A176" t="str">
            <v>8</v>
          </cell>
          <cell r="B176" t="str">
            <v>2310016K04Rik</v>
          </cell>
          <cell r="C176">
            <v>66369</v>
          </cell>
          <cell r="D176">
            <v>105325734</v>
          </cell>
          <cell r="E176">
            <v>105368139</v>
          </cell>
          <cell r="F176" t="str">
            <v>Ddx28</v>
          </cell>
          <cell r="G176">
            <v>71986</v>
          </cell>
          <cell r="H176">
            <v>105323872</v>
          </cell>
          <cell r="I176">
            <v>105325683</v>
          </cell>
          <cell r="J176">
            <v>51</v>
          </cell>
        </row>
        <row r="177">
          <cell r="A177" t="str">
            <v>8</v>
          </cell>
          <cell r="B177" t="str">
            <v>4930457P18Rik</v>
          </cell>
          <cell r="C177">
            <v>68270</v>
          </cell>
          <cell r="D177">
            <v>119004521</v>
          </cell>
          <cell r="E177">
            <v>119039800</v>
          </cell>
          <cell r="F177" t="str">
            <v>2700067E09Rik</v>
          </cell>
          <cell r="H177">
            <v>118991232</v>
          </cell>
          <cell r="I177">
            <v>119004469</v>
          </cell>
          <cell r="J177">
            <v>52</v>
          </cell>
        </row>
        <row r="178">
          <cell r="A178" t="str">
            <v>10</v>
          </cell>
          <cell r="B178" t="str">
            <v>Gpr54</v>
          </cell>
          <cell r="C178">
            <v>114229</v>
          </cell>
          <cell r="D178">
            <v>79813513</v>
          </cell>
          <cell r="E178">
            <v>79818725</v>
          </cell>
          <cell r="F178" t="str">
            <v>C030046I01Rik</v>
          </cell>
          <cell r="G178">
            <v>109284</v>
          </cell>
          <cell r="H178">
            <v>79807220</v>
          </cell>
          <cell r="I178">
            <v>79813461</v>
          </cell>
          <cell r="J178">
            <v>52</v>
          </cell>
        </row>
        <row r="179">
          <cell r="A179" t="str">
            <v>10</v>
          </cell>
          <cell r="B179" t="str">
            <v>LOC435212</v>
          </cell>
          <cell r="C179">
            <v>435212</v>
          </cell>
          <cell r="D179">
            <v>39805905</v>
          </cell>
          <cell r="E179">
            <v>39808618</v>
          </cell>
          <cell r="F179" t="str">
            <v>2010001E11Rik</v>
          </cell>
          <cell r="G179">
            <v>72045</v>
          </cell>
          <cell r="H179">
            <v>39789016</v>
          </cell>
          <cell r="I179">
            <v>39805852</v>
          </cell>
          <cell r="J179">
            <v>53</v>
          </cell>
        </row>
        <row r="180">
          <cell r="A180" t="str">
            <v>8</v>
          </cell>
          <cell r="B180" t="str">
            <v>Whsc1l1</v>
          </cell>
          <cell r="C180">
            <v>234135</v>
          </cell>
          <cell r="D180">
            <v>24374998</v>
          </cell>
          <cell r="E180">
            <v>24494360</v>
          </cell>
          <cell r="F180" t="str">
            <v>D030041N04Rik</v>
          </cell>
          <cell r="G180">
            <v>270035</v>
          </cell>
          <cell r="H180">
            <v>24369224</v>
          </cell>
          <cell r="I180">
            <v>24374943</v>
          </cell>
          <cell r="J180">
            <v>55</v>
          </cell>
        </row>
        <row r="181">
          <cell r="A181" t="str">
            <v>2</v>
          </cell>
          <cell r="B181" t="str">
            <v>Mrrf</v>
          </cell>
          <cell r="C181">
            <v>67871</v>
          </cell>
          <cell r="D181">
            <v>36096658</v>
          </cell>
          <cell r="E181">
            <v>36149861</v>
          </cell>
          <cell r="F181" t="str">
            <v>Rbm18</v>
          </cell>
          <cell r="G181">
            <v>67889</v>
          </cell>
          <cell r="H181">
            <v>36076072</v>
          </cell>
          <cell r="I181">
            <v>36096602</v>
          </cell>
          <cell r="J181">
            <v>56</v>
          </cell>
        </row>
        <row r="182">
          <cell r="A182" t="str">
            <v>6</v>
          </cell>
          <cell r="B182" t="str">
            <v>4930599N23Rik</v>
          </cell>
          <cell r="C182">
            <v>75379</v>
          </cell>
          <cell r="D182">
            <v>39047557</v>
          </cell>
          <cell r="E182">
            <v>39049104</v>
          </cell>
          <cell r="F182" t="str">
            <v>Zc3hdc1</v>
          </cell>
          <cell r="G182">
            <v>243771</v>
          </cell>
          <cell r="H182">
            <v>39015904</v>
          </cell>
          <cell r="I182">
            <v>39047498</v>
          </cell>
          <cell r="J182">
            <v>59</v>
          </cell>
        </row>
        <row r="183">
          <cell r="A183" t="str">
            <v>17</v>
          </cell>
          <cell r="B183" t="str">
            <v>1600012H06Rik</v>
          </cell>
          <cell r="C183">
            <v>67912</v>
          </cell>
          <cell r="D183">
            <v>13810441</v>
          </cell>
          <cell r="E183">
            <v>13813193</v>
          </cell>
          <cell r="F183" t="str">
            <v>0610012K18Rik</v>
          </cell>
          <cell r="G183">
            <v>71682</v>
          </cell>
          <cell r="H183">
            <v>13698018</v>
          </cell>
          <cell r="I183">
            <v>13810381</v>
          </cell>
          <cell r="J183">
            <v>60</v>
          </cell>
        </row>
        <row r="184">
          <cell r="A184" t="str">
            <v>10</v>
          </cell>
          <cell r="B184" t="str">
            <v>Rtn4ip1</v>
          </cell>
          <cell r="C184">
            <v>170728</v>
          </cell>
          <cell r="D184">
            <v>43816827</v>
          </cell>
          <cell r="E184">
            <v>43862920</v>
          </cell>
          <cell r="F184" t="str">
            <v>2700038P16Rik</v>
          </cell>
          <cell r="H184">
            <v>43789204</v>
          </cell>
          <cell r="I184">
            <v>43816765</v>
          </cell>
          <cell r="J184">
            <v>62</v>
          </cell>
        </row>
        <row r="185">
          <cell r="A185" t="str">
            <v>12</v>
          </cell>
          <cell r="B185" t="str">
            <v>2900024P18Rik</v>
          </cell>
          <cell r="D185">
            <v>4648332</v>
          </cell>
          <cell r="E185">
            <v>4657303</v>
          </cell>
          <cell r="F185" t="str">
            <v>A830093I24Rik</v>
          </cell>
          <cell r="G185">
            <v>207921</v>
          </cell>
          <cell r="H185">
            <v>4621343</v>
          </cell>
          <cell r="I185">
            <v>4648269</v>
          </cell>
          <cell r="J185">
            <v>63</v>
          </cell>
        </row>
        <row r="186">
          <cell r="A186" t="str">
            <v>1</v>
          </cell>
          <cell r="B186" t="str">
            <v>2610300B10Rik</v>
          </cell>
          <cell r="C186">
            <v>70454</v>
          </cell>
          <cell r="D186">
            <v>161079124</v>
          </cell>
          <cell r="E186">
            <v>161094749</v>
          </cell>
          <cell r="F186" t="str">
            <v>5830468K18Rik</v>
          </cell>
          <cell r="G186">
            <v>226539</v>
          </cell>
          <cell r="H186">
            <v>161049986</v>
          </cell>
          <cell r="I186">
            <v>161079060</v>
          </cell>
          <cell r="J186">
            <v>64</v>
          </cell>
        </row>
        <row r="187">
          <cell r="A187" t="str">
            <v>18</v>
          </cell>
          <cell r="B187" t="str">
            <v>Stard6</v>
          </cell>
          <cell r="C187">
            <v>170461</v>
          </cell>
          <cell r="D187">
            <v>71000441</v>
          </cell>
          <cell r="E187">
            <v>71028959</v>
          </cell>
          <cell r="F187" t="str">
            <v>4930503L19Rik</v>
          </cell>
          <cell r="G187">
            <v>269033</v>
          </cell>
          <cell r="H187">
            <v>70981036</v>
          </cell>
          <cell r="I187">
            <v>71000376</v>
          </cell>
          <cell r="J187">
            <v>65</v>
          </cell>
        </row>
        <row r="188">
          <cell r="A188" t="str">
            <v>16</v>
          </cell>
          <cell r="B188" t="str">
            <v>LOC433000</v>
          </cell>
          <cell r="C188">
            <v>433000</v>
          </cell>
          <cell r="D188">
            <v>14060457</v>
          </cell>
          <cell r="E188">
            <v>14082987</v>
          </cell>
          <cell r="F188" t="str">
            <v>0610037P05Rik</v>
          </cell>
          <cell r="G188">
            <v>66086</v>
          </cell>
          <cell r="H188">
            <v>14042305</v>
          </cell>
          <cell r="I188">
            <v>14060391</v>
          </cell>
          <cell r="J188">
            <v>66</v>
          </cell>
        </row>
        <row r="189">
          <cell r="A189" t="str">
            <v>1</v>
          </cell>
          <cell r="B189" t="str">
            <v>1700001G17Rik</v>
          </cell>
          <cell r="C189">
            <v>67503</v>
          </cell>
          <cell r="D189">
            <v>33952738</v>
          </cell>
          <cell r="E189">
            <v>33953620</v>
          </cell>
          <cell r="F189" t="str">
            <v>Prim2</v>
          </cell>
          <cell r="G189">
            <v>19076</v>
          </cell>
          <cell r="H189">
            <v>33737380</v>
          </cell>
          <cell r="I189">
            <v>33952672</v>
          </cell>
          <cell r="J189">
            <v>66</v>
          </cell>
        </row>
        <row r="190">
          <cell r="A190" t="str">
            <v>6</v>
          </cell>
          <cell r="B190" t="str">
            <v>Fancd2</v>
          </cell>
          <cell r="C190">
            <v>211651</v>
          </cell>
          <cell r="D190">
            <v>114052126</v>
          </cell>
          <cell r="E190">
            <v>114117630</v>
          </cell>
          <cell r="F190" t="str">
            <v>0610039A15Rik</v>
          </cell>
          <cell r="G190">
            <v>66087</v>
          </cell>
          <cell r="H190">
            <v>114035307</v>
          </cell>
          <cell r="I190">
            <v>114052060</v>
          </cell>
          <cell r="J190">
            <v>66</v>
          </cell>
        </row>
        <row r="191">
          <cell r="A191" t="str">
            <v>11</v>
          </cell>
          <cell r="B191" t="str">
            <v>3110023B02Rik</v>
          </cell>
          <cell r="C191">
            <v>67291</v>
          </cell>
          <cell r="D191">
            <v>120129258</v>
          </cell>
          <cell r="E191">
            <v>120135483</v>
          </cell>
          <cell r="F191" t="str">
            <v>1810049H13Rik</v>
          </cell>
          <cell r="G191">
            <v>66431</v>
          </cell>
          <cell r="H191">
            <v>120127733</v>
          </cell>
          <cell r="I191">
            <v>120129192</v>
          </cell>
          <cell r="J191">
            <v>66</v>
          </cell>
        </row>
        <row r="192">
          <cell r="A192" t="str">
            <v>4</v>
          </cell>
          <cell r="B192" t="str">
            <v>Akr7a5</v>
          </cell>
          <cell r="C192">
            <v>110198</v>
          </cell>
          <cell r="D192">
            <v>137764529</v>
          </cell>
          <cell r="E192">
            <v>137772210</v>
          </cell>
          <cell r="F192" t="str">
            <v>Pqlc2</v>
          </cell>
          <cell r="G192">
            <v>212555</v>
          </cell>
          <cell r="H192">
            <v>137752315</v>
          </cell>
          <cell r="I192">
            <v>137764463</v>
          </cell>
          <cell r="J192">
            <v>66</v>
          </cell>
        </row>
        <row r="193">
          <cell r="A193" t="str">
            <v>15</v>
          </cell>
          <cell r="B193" t="str">
            <v>1600022A19Rik</v>
          </cell>
          <cell r="D193">
            <v>93823520</v>
          </cell>
          <cell r="E193">
            <v>93916672</v>
          </cell>
          <cell r="F193" t="str">
            <v>2700088M22Rik</v>
          </cell>
          <cell r="G193">
            <v>67197</v>
          </cell>
          <cell r="H193">
            <v>93811275</v>
          </cell>
          <cell r="I193">
            <v>93823452</v>
          </cell>
          <cell r="J193">
            <v>68</v>
          </cell>
        </row>
        <row r="194">
          <cell r="A194" t="str">
            <v>1</v>
          </cell>
          <cell r="B194" t="str">
            <v>A830020B06Rik</v>
          </cell>
          <cell r="C194">
            <v>271711</v>
          </cell>
          <cell r="D194">
            <v>72709339</v>
          </cell>
          <cell r="E194">
            <v>72727963</v>
          </cell>
          <cell r="F194" t="str">
            <v>Pecr</v>
          </cell>
          <cell r="G194">
            <v>111175</v>
          </cell>
          <cell r="H194">
            <v>72682557</v>
          </cell>
          <cell r="I194">
            <v>72709270</v>
          </cell>
          <cell r="J194">
            <v>69</v>
          </cell>
        </row>
        <row r="195">
          <cell r="A195" t="str">
            <v>7</v>
          </cell>
          <cell r="B195" t="str">
            <v>Clns1a</v>
          </cell>
          <cell r="C195">
            <v>12729</v>
          </cell>
          <cell r="D195">
            <v>84922901</v>
          </cell>
          <cell r="E195">
            <v>84945083</v>
          </cell>
          <cell r="F195" t="str">
            <v>LOC434213</v>
          </cell>
          <cell r="G195">
            <v>434213</v>
          </cell>
          <cell r="H195">
            <v>84922100</v>
          </cell>
          <cell r="I195">
            <v>84922831</v>
          </cell>
          <cell r="J195">
            <v>70</v>
          </cell>
        </row>
        <row r="196">
          <cell r="A196" t="str">
            <v>16</v>
          </cell>
          <cell r="B196" t="str">
            <v>1500031L02Rik</v>
          </cell>
          <cell r="C196">
            <v>66994</v>
          </cell>
          <cell r="D196">
            <v>31966283</v>
          </cell>
          <cell r="E196">
            <v>31974535</v>
          </cell>
          <cell r="F196" t="str">
            <v>2010319C14Rik</v>
          </cell>
          <cell r="H196">
            <v>31950905</v>
          </cell>
          <cell r="I196">
            <v>31966212</v>
          </cell>
          <cell r="J196">
            <v>71</v>
          </cell>
        </row>
        <row r="197">
          <cell r="A197" t="str">
            <v>9</v>
          </cell>
          <cell r="B197" t="str">
            <v>LOC434402</v>
          </cell>
          <cell r="D197">
            <v>48601223</v>
          </cell>
          <cell r="E197">
            <v>48670734</v>
          </cell>
          <cell r="F197" t="str">
            <v>Rbm7</v>
          </cell>
          <cell r="G197">
            <v>67010</v>
          </cell>
          <cell r="H197">
            <v>48594555</v>
          </cell>
          <cell r="I197">
            <v>48601152</v>
          </cell>
          <cell r="J197">
            <v>71</v>
          </cell>
        </row>
        <row r="198">
          <cell r="A198" t="str">
            <v>19</v>
          </cell>
          <cell r="B198" t="str">
            <v>5330431N19Rik</v>
          </cell>
          <cell r="C198">
            <v>226162</v>
          </cell>
          <cell r="D198">
            <v>44900332</v>
          </cell>
          <cell r="E198">
            <v>44918004</v>
          </cell>
          <cell r="F198" t="str">
            <v>Poll</v>
          </cell>
          <cell r="G198">
            <v>56626</v>
          </cell>
          <cell r="H198">
            <v>44891992</v>
          </cell>
          <cell r="I198">
            <v>44900260</v>
          </cell>
          <cell r="J198">
            <v>72</v>
          </cell>
        </row>
        <row r="199">
          <cell r="A199" t="str">
            <v>4</v>
          </cell>
          <cell r="B199" t="str">
            <v>1110038M16Rik</v>
          </cell>
          <cell r="C199">
            <v>68777</v>
          </cell>
          <cell r="D199">
            <v>115597630</v>
          </cell>
          <cell r="E199">
            <v>115614221</v>
          </cell>
          <cell r="F199" t="str">
            <v>LOC381544</v>
          </cell>
          <cell r="H199">
            <v>115560834</v>
          </cell>
          <cell r="I199">
            <v>115597558</v>
          </cell>
          <cell r="J199">
            <v>72</v>
          </cell>
        </row>
        <row r="200">
          <cell r="A200" t="str">
            <v>5</v>
          </cell>
          <cell r="B200" t="str">
            <v>LOC269373</v>
          </cell>
          <cell r="C200">
            <v>269373</v>
          </cell>
          <cell r="D200">
            <v>122975818</v>
          </cell>
          <cell r="E200">
            <v>122977468</v>
          </cell>
          <cell r="F200" t="str">
            <v>Dhx37</v>
          </cell>
          <cell r="G200">
            <v>208144</v>
          </cell>
          <cell r="H200">
            <v>122956102</v>
          </cell>
          <cell r="I200">
            <v>122975746</v>
          </cell>
          <cell r="J200">
            <v>72</v>
          </cell>
        </row>
        <row r="201">
          <cell r="A201" t="str">
            <v>X</v>
          </cell>
          <cell r="B201" t="str">
            <v>1700011M02Rik</v>
          </cell>
          <cell r="C201">
            <v>75443</v>
          </cell>
          <cell r="D201">
            <v>94312339</v>
          </cell>
          <cell r="E201">
            <v>94313230</v>
          </cell>
          <cell r="F201" t="str">
            <v>4921520P21Rik</v>
          </cell>
          <cell r="G201">
            <v>70887</v>
          </cell>
          <cell r="H201">
            <v>94306801</v>
          </cell>
          <cell r="I201">
            <v>94312266</v>
          </cell>
          <cell r="J201">
            <v>73</v>
          </cell>
        </row>
        <row r="202">
          <cell r="A202" t="str">
            <v>1</v>
          </cell>
          <cell r="B202" t="str">
            <v>Pfdn2</v>
          </cell>
          <cell r="C202">
            <v>18637</v>
          </cell>
          <cell r="D202">
            <v>171416931</v>
          </cell>
          <cell r="E202">
            <v>171429402</v>
          </cell>
          <cell r="F202" t="str">
            <v>Nit1</v>
          </cell>
          <cell r="G202">
            <v>27045</v>
          </cell>
          <cell r="H202">
            <v>171413477</v>
          </cell>
          <cell r="I202">
            <v>171416858</v>
          </cell>
          <cell r="J202">
            <v>73</v>
          </cell>
        </row>
        <row r="203">
          <cell r="A203" t="str">
            <v>11</v>
          </cell>
          <cell r="B203" t="str">
            <v>B930008I02Rik</v>
          </cell>
          <cell r="C203">
            <v>207607</v>
          </cell>
          <cell r="D203">
            <v>118899701</v>
          </cell>
          <cell r="E203">
            <v>118936341</v>
          </cell>
          <cell r="F203" t="str">
            <v>BC026530</v>
          </cell>
          <cell r="H203">
            <v>118818266</v>
          </cell>
          <cell r="I203">
            <v>118899628</v>
          </cell>
          <cell r="J203">
            <v>73</v>
          </cell>
        </row>
        <row r="204">
          <cell r="A204" t="str">
            <v>2</v>
          </cell>
          <cell r="B204" t="str">
            <v>Nudt5</v>
          </cell>
          <cell r="C204">
            <v>53893</v>
          </cell>
          <cell r="D204">
            <v>5792877</v>
          </cell>
          <cell r="E204">
            <v>5816579</v>
          </cell>
          <cell r="F204" t="str">
            <v>G431001I09Rik</v>
          </cell>
          <cell r="G204">
            <v>98828</v>
          </cell>
          <cell r="H204">
            <v>5742137</v>
          </cell>
          <cell r="I204">
            <v>5792803</v>
          </cell>
          <cell r="J204">
            <v>74</v>
          </cell>
        </row>
        <row r="205">
          <cell r="A205" t="str">
            <v>1</v>
          </cell>
          <cell r="B205" t="str">
            <v>Gpatc2</v>
          </cell>
          <cell r="C205">
            <v>67769</v>
          </cell>
          <cell r="D205">
            <v>186861753</v>
          </cell>
          <cell r="E205">
            <v>186997660</v>
          </cell>
          <cell r="F205" t="str">
            <v>4930513F16Rik</v>
          </cell>
          <cell r="G205">
            <v>74717</v>
          </cell>
          <cell r="H205">
            <v>186695651</v>
          </cell>
          <cell r="I205">
            <v>186861679</v>
          </cell>
          <cell r="J205">
            <v>74</v>
          </cell>
        </row>
        <row r="206">
          <cell r="A206" t="str">
            <v>16</v>
          </cell>
          <cell r="B206" t="str">
            <v>Usp25</v>
          </cell>
          <cell r="C206">
            <v>30940</v>
          </cell>
          <cell r="D206">
            <v>77373407</v>
          </cell>
          <cell r="E206">
            <v>77476142</v>
          </cell>
          <cell r="F206" t="str">
            <v>LOC277234</v>
          </cell>
          <cell r="G206">
            <v>277234</v>
          </cell>
          <cell r="H206">
            <v>77046971</v>
          </cell>
          <cell r="I206">
            <v>77373333</v>
          </cell>
          <cell r="J206">
            <v>74</v>
          </cell>
        </row>
        <row r="207">
          <cell r="A207" t="str">
            <v>2</v>
          </cell>
          <cell r="B207" t="str">
            <v>2310047K21Rik</v>
          </cell>
          <cell r="C207">
            <v>71928</v>
          </cell>
          <cell r="D207">
            <v>104709646</v>
          </cell>
          <cell r="E207">
            <v>104711490</v>
          </cell>
          <cell r="F207" t="str">
            <v>4732486I23Rik</v>
          </cell>
          <cell r="G207">
            <v>99003</v>
          </cell>
          <cell r="H207">
            <v>104650445</v>
          </cell>
          <cell r="I207">
            <v>104709572</v>
          </cell>
          <cell r="J207">
            <v>74</v>
          </cell>
        </row>
        <row r="208">
          <cell r="A208" t="str">
            <v>17</v>
          </cell>
          <cell r="B208" t="str">
            <v>0610007P22Rik</v>
          </cell>
          <cell r="C208">
            <v>68327</v>
          </cell>
          <cell r="D208">
            <v>23838581</v>
          </cell>
          <cell r="E208">
            <v>23841177</v>
          </cell>
          <cell r="F208" t="str">
            <v>AU067744</v>
          </cell>
          <cell r="H208">
            <v>23831713</v>
          </cell>
          <cell r="I208">
            <v>23838506</v>
          </cell>
          <cell r="J208">
            <v>75</v>
          </cell>
        </row>
        <row r="209">
          <cell r="A209" t="str">
            <v>2</v>
          </cell>
          <cell r="B209" t="str">
            <v>C730025P13Rik</v>
          </cell>
          <cell r="C209">
            <v>227615</v>
          </cell>
          <cell r="D209">
            <v>25215476</v>
          </cell>
          <cell r="E209">
            <v>25216313</v>
          </cell>
          <cell r="F209" t="str">
            <v>Ndor1</v>
          </cell>
          <cell r="G209">
            <v>78797</v>
          </cell>
          <cell r="H209">
            <v>25204842</v>
          </cell>
          <cell r="I209">
            <v>25215400</v>
          </cell>
          <cell r="J209">
            <v>76</v>
          </cell>
        </row>
        <row r="210">
          <cell r="A210" t="str">
            <v>14</v>
          </cell>
          <cell r="B210" t="str">
            <v>Mrp63</v>
          </cell>
          <cell r="C210">
            <v>67840</v>
          </cell>
          <cell r="D210">
            <v>49818131</v>
          </cell>
          <cell r="E210">
            <v>49820637</v>
          </cell>
          <cell r="F210" t="str">
            <v>F630043A04Rik</v>
          </cell>
          <cell r="G210">
            <v>219114</v>
          </cell>
          <cell r="H210">
            <v>49798453</v>
          </cell>
          <cell r="I210">
            <v>49818055</v>
          </cell>
          <cell r="J210">
            <v>76</v>
          </cell>
        </row>
        <row r="211">
          <cell r="A211" t="str">
            <v>13</v>
          </cell>
          <cell r="B211" t="str">
            <v>Mrps27</v>
          </cell>
          <cell r="C211">
            <v>218506</v>
          </cell>
          <cell r="D211">
            <v>96084312</v>
          </cell>
          <cell r="E211">
            <v>96155087</v>
          </cell>
          <cell r="F211" t="str">
            <v>Ptcd2</v>
          </cell>
          <cell r="G211">
            <v>68927</v>
          </cell>
          <cell r="H211">
            <v>96059175</v>
          </cell>
          <cell r="I211">
            <v>96084235</v>
          </cell>
          <cell r="J211">
            <v>77</v>
          </cell>
        </row>
        <row r="212">
          <cell r="A212" t="str">
            <v>1</v>
          </cell>
          <cell r="B212" t="str">
            <v>LOC227335</v>
          </cell>
          <cell r="C212">
            <v>227335</v>
          </cell>
          <cell r="D212">
            <v>87932309</v>
          </cell>
          <cell r="E212">
            <v>87933812</v>
          </cell>
          <cell r="F212" t="str">
            <v>Usp40</v>
          </cell>
          <cell r="G212">
            <v>227334</v>
          </cell>
          <cell r="H212">
            <v>87856466</v>
          </cell>
          <cell r="I212">
            <v>87932232</v>
          </cell>
          <cell r="J212">
            <v>77</v>
          </cell>
        </row>
        <row r="213">
          <cell r="A213" t="str">
            <v>14</v>
          </cell>
          <cell r="B213" t="str">
            <v>LOC218805</v>
          </cell>
          <cell r="C213">
            <v>218805</v>
          </cell>
          <cell r="D213">
            <v>16633458</v>
          </cell>
          <cell r="E213">
            <v>16650534</v>
          </cell>
          <cell r="F213" t="str">
            <v>5730461K03Rik</v>
          </cell>
          <cell r="G213">
            <v>70601</v>
          </cell>
          <cell r="H213">
            <v>16605435</v>
          </cell>
          <cell r="I213">
            <v>16633380</v>
          </cell>
          <cell r="J213">
            <v>78</v>
          </cell>
        </row>
        <row r="214">
          <cell r="A214" t="str">
            <v>8</v>
          </cell>
          <cell r="B214" t="str">
            <v>Sf4</v>
          </cell>
          <cell r="C214">
            <v>70616</v>
          </cell>
          <cell r="D214">
            <v>69077136</v>
          </cell>
          <cell r="E214">
            <v>69107027</v>
          </cell>
          <cell r="F214" t="str">
            <v>9130404D08Rik</v>
          </cell>
          <cell r="G214">
            <v>74549</v>
          </cell>
          <cell r="H214">
            <v>69052905</v>
          </cell>
          <cell r="I214">
            <v>69077057</v>
          </cell>
          <cell r="J214">
            <v>79</v>
          </cell>
        </row>
        <row r="215">
          <cell r="A215" t="str">
            <v>15</v>
          </cell>
          <cell r="B215" t="str">
            <v>Ndufb9</v>
          </cell>
          <cell r="C215">
            <v>66218</v>
          </cell>
          <cell r="D215">
            <v>59134685</v>
          </cell>
          <cell r="E215">
            <v>59140364</v>
          </cell>
          <cell r="F215" t="str">
            <v>Tatdn1</v>
          </cell>
          <cell r="G215">
            <v>69694</v>
          </cell>
          <cell r="H215">
            <v>59090671</v>
          </cell>
          <cell r="I215">
            <v>59134605</v>
          </cell>
          <cell r="J215">
            <v>80</v>
          </cell>
        </row>
        <row r="216">
          <cell r="A216" t="str">
            <v>14</v>
          </cell>
          <cell r="B216" t="str">
            <v>Elf1</v>
          </cell>
          <cell r="C216">
            <v>13709</v>
          </cell>
          <cell r="D216">
            <v>71254432</v>
          </cell>
          <cell r="E216">
            <v>71355714</v>
          </cell>
          <cell r="F216" t="str">
            <v>Wbp4</v>
          </cell>
          <cell r="G216">
            <v>22380</v>
          </cell>
          <cell r="H216">
            <v>71234985</v>
          </cell>
          <cell r="I216">
            <v>71254352</v>
          </cell>
          <cell r="J216">
            <v>80</v>
          </cell>
        </row>
        <row r="217">
          <cell r="A217" t="str">
            <v>15</v>
          </cell>
          <cell r="B217" t="str">
            <v>LOC432962</v>
          </cell>
          <cell r="C217">
            <v>432962</v>
          </cell>
          <cell r="D217">
            <v>72000826</v>
          </cell>
          <cell r="E217">
            <v>72066872</v>
          </cell>
          <cell r="F217" t="str">
            <v>A830008O07</v>
          </cell>
          <cell r="G217">
            <v>328547</v>
          </cell>
          <cell r="H217">
            <v>71760301</v>
          </cell>
          <cell r="I217">
            <v>72000746</v>
          </cell>
          <cell r="J217">
            <v>80</v>
          </cell>
        </row>
        <row r="218">
          <cell r="A218" t="str">
            <v>4</v>
          </cell>
          <cell r="B218" t="str">
            <v>LOC381593</v>
          </cell>
          <cell r="C218">
            <v>381593</v>
          </cell>
          <cell r="D218">
            <v>98159473</v>
          </cell>
          <cell r="E218">
            <v>98171995</v>
          </cell>
          <cell r="F218" t="str">
            <v>4930471O16Rik</v>
          </cell>
          <cell r="H218">
            <v>98095677</v>
          </cell>
          <cell r="I218">
            <v>98159393</v>
          </cell>
          <cell r="J218">
            <v>80</v>
          </cell>
        </row>
        <row r="219">
          <cell r="A219" t="str">
            <v>X</v>
          </cell>
          <cell r="B219" t="str">
            <v>Pfkfb1</v>
          </cell>
          <cell r="C219">
            <v>18639</v>
          </cell>
          <cell r="D219">
            <v>140475680</v>
          </cell>
          <cell r="E219">
            <v>140531329</v>
          </cell>
          <cell r="F219" t="str">
            <v>Apex2</v>
          </cell>
          <cell r="G219">
            <v>77622</v>
          </cell>
          <cell r="H219">
            <v>140458959</v>
          </cell>
          <cell r="I219">
            <v>140475600</v>
          </cell>
          <cell r="J219">
            <v>80</v>
          </cell>
        </row>
        <row r="220">
          <cell r="A220" t="str">
            <v>6</v>
          </cell>
          <cell r="B220" t="str">
            <v>Etnk1</v>
          </cell>
          <cell r="C220">
            <v>75320</v>
          </cell>
          <cell r="D220">
            <v>143316537</v>
          </cell>
          <cell r="E220">
            <v>143355936</v>
          </cell>
          <cell r="F220" t="str">
            <v>LOC434101</v>
          </cell>
          <cell r="G220">
            <v>434101</v>
          </cell>
          <cell r="H220">
            <v>143298184</v>
          </cell>
          <cell r="I220">
            <v>143316457</v>
          </cell>
          <cell r="J220">
            <v>80</v>
          </cell>
        </row>
        <row r="221">
          <cell r="A221" t="str">
            <v>5</v>
          </cell>
          <cell r="B221" t="str">
            <v>Ccm1</v>
          </cell>
          <cell r="C221">
            <v>79264</v>
          </cell>
          <cell r="D221">
            <v>3809195</v>
          </cell>
          <cell r="E221">
            <v>3847365</v>
          </cell>
          <cell r="F221" t="str">
            <v>4631416I11Rik</v>
          </cell>
          <cell r="H221">
            <v>3696006</v>
          </cell>
          <cell r="I221">
            <v>3809115</v>
          </cell>
          <cell r="J221">
            <v>80</v>
          </cell>
        </row>
        <row r="222">
          <cell r="A222" t="str">
            <v>11</v>
          </cell>
          <cell r="B222" t="str">
            <v>1700017D11Rik</v>
          </cell>
          <cell r="D222">
            <v>98222275</v>
          </cell>
          <cell r="E222">
            <v>98229779</v>
          </cell>
          <cell r="F222" t="str">
            <v>Zfpn1a3</v>
          </cell>
          <cell r="G222">
            <v>22780</v>
          </cell>
          <cell r="H222">
            <v>98138109</v>
          </cell>
          <cell r="I222">
            <v>98222195</v>
          </cell>
          <cell r="J222">
            <v>80</v>
          </cell>
        </row>
        <row r="223">
          <cell r="A223" t="str">
            <v>2</v>
          </cell>
          <cell r="B223" t="str">
            <v>D2Ertd435e</v>
          </cell>
          <cell r="C223">
            <v>51885</v>
          </cell>
          <cell r="D223">
            <v>120952782</v>
          </cell>
          <cell r="E223">
            <v>120978694</v>
          </cell>
          <cell r="F223" t="str">
            <v>AW125441</v>
          </cell>
          <cell r="G223">
            <v>99334</v>
          </cell>
          <cell r="H223">
            <v>120946717</v>
          </cell>
          <cell r="I223">
            <v>120952701</v>
          </cell>
          <cell r="J223">
            <v>81</v>
          </cell>
        </row>
        <row r="224">
          <cell r="A224" t="str">
            <v>12</v>
          </cell>
          <cell r="B224" t="str">
            <v>LOC432670</v>
          </cell>
          <cell r="C224">
            <v>432670</v>
          </cell>
          <cell r="D224">
            <v>68565040</v>
          </cell>
          <cell r="E224">
            <v>68621052</v>
          </cell>
          <cell r="F224" t="str">
            <v>2610027O18Rik</v>
          </cell>
          <cell r="G224">
            <v>76357</v>
          </cell>
          <cell r="H224">
            <v>68558269</v>
          </cell>
          <cell r="I224">
            <v>68564958</v>
          </cell>
          <cell r="J224">
            <v>82</v>
          </cell>
        </row>
        <row r="225">
          <cell r="A225" t="str">
            <v>10</v>
          </cell>
          <cell r="B225" t="str">
            <v>4921537D05Rik</v>
          </cell>
          <cell r="C225">
            <v>77048</v>
          </cell>
          <cell r="D225">
            <v>94461899</v>
          </cell>
          <cell r="E225">
            <v>94563401</v>
          </cell>
          <cell r="F225" t="str">
            <v>4932415G12Rik</v>
          </cell>
          <cell r="G225">
            <v>67723</v>
          </cell>
          <cell r="H225">
            <v>94446922</v>
          </cell>
          <cell r="I225">
            <v>94461816</v>
          </cell>
          <cell r="J225">
            <v>83</v>
          </cell>
        </row>
        <row r="226">
          <cell r="A226" t="str">
            <v>8</v>
          </cell>
          <cell r="B226" t="str">
            <v>LOC436053</v>
          </cell>
          <cell r="C226">
            <v>436053</v>
          </cell>
          <cell r="D226">
            <v>95234869</v>
          </cell>
          <cell r="E226">
            <v>95267225</v>
          </cell>
          <cell r="F226" t="str">
            <v>Got2</v>
          </cell>
          <cell r="G226">
            <v>14719</v>
          </cell>
          <cell r="H226">
            <v>95210558</v>
          </cell>
          <cell r="I226">
            <v>95234786</v>
          </cell>
          <cell r="J226">
            <v>83</v>
          </cell>
        </row>
        <row r="227">
          <cell r="A227" t="str">
            <v>2</v>
          </cell>
          <cell r="B227" t="str">
            <v>4933406J08Rik</v>
          </cell>
          <cell r="C227">
            <v>74401</v>
          </cell>
          <cell r="D227">
            <v>121935295</v>
          </cell>
          <cell r="E227">
            <v>121955416</v>
          </cell>
          <cell r="F227" t="str">
            <v>4930424G05Rik</v>
          </cell>
          <cell r="G227">
            <v>67578</v>
          </cell>
          <cell r="H227">
            <v>121869131</v>
          </cell>
          <cell r="I227">
            <v>121935212</v>
          </cell>
          <cell r="J227">
            <v>83</v>
          </cell>
        </row>
        <row r="228">
          <cell r="A228" t="str">
            <v>10</v>
          </cell>
          <cell r="B228" t="str">
            <v>LOC432483</v>
          </cell>
          <cell r="C228">
            <v>432483</v>
          </cell>
          <cell r="D228">
            <v>84107983</v>
          </cell>
          <cell r="E228">
            <v>84111732</v>
          </cell>
          <cell r="F228" t="str">
            <v>B230104P22Rik</v>
          </cell>
          <cell r="G228">
            <v>77976</v>
          </cell>
          <cell r="H228">
            <v>84038738</v>
          </cell>
          <cell r="I228">
            <v>84107899</v>
          </cell>
          <cell r="J228">
            <v>84</v>
          </cell>
        </row>
        <row r="229">
          <cell r="A229" t="str">
            <v>19</v>
          </cell>
          <cell r="B229" t="str">
            <v>LOC433214</v>
          </cell>
          <cell r="C229">
            <v>433214</v>
          </cell>
          <cell r="D229">
            <v>5701815</v>
          </cell>
          <cell r="E229">
            <v>5703733</v>
          </cell>
          <cell r="F229" t="str">
            <v>Dpf2</v>
          </cell>
          <cell r="G229">
            <v>19708</v>
          </cell>
          <cell r="H229">
            <v>5686284</v>
          </cell>
          <cell r="I229">
            <v>5701730</v>
          </cell>
          <cell r="J229">
            <v>85</v>
          </cell>
        </row>
        <row r="230">
          <cell r="A230" t="str">
            <v>9</v>
          </cell>
          <cell r="B230" t="str">
            <v>2410001E19Rik</v>
          </cell>
          <cell r="C230">
            <v>71989</v>
          </cell>
          <cell r="D230">
            <v>35239486</v>
          </cell>
          <cell r="E230">
            <v>35247505</v>
          </cell>
          <cell r="F230" t="str">
            <v>C030004A17Rik</v>
          </cell>
          <cell r="G230">
            <v>109229</v>
          </cell>
          <cell r="H230">
            <v>35189104</v>
          </cell>
          <cell r="I230">
            <v>35239401</v>
          </cell>
          <cell r="J230">
            <v>85</v>
          </cell>
        </row>
        <row r="231">
          <cell r="A231" t="str">
            <v>7</v>
          </cell>
          <cell r="B231" t="str">
            <v>Psmd13</v>
          </cell>
          <cell r="C231">
            <v>23997</v>
          </cell>
          <cell r="D231">
            <v>128571988</v>
          </cell>
          <cell r="E231">
            <v>128588110</v>
          </cell>
          <cell r="F231" t="str">
            <v>Sirt3</v>
          </cell>
          <cell r="G231">
            <v>64384</v>
          </cell>
          <cell r="H231">
            <v>128553267</v>
          </cell>
          <cell r="I231">
            <v>128571903</v>
          </cell>
          <cell r="J231">
            <v>85</v>
          </cell>
        </row>
        <row r="232">
          <cell r="A232" t="str">
            <v>18</v>
          </cell>
          <cell r="B232" t="str">
            <v>LOC225609</v>
          </cell>
          <cell r="C232">
            <v>225609</v>
          </cell>
          <cell r="D232">
            <v>62698329</v>
          </cell>
          <cell r="E232">
            <v>62702849</v>
          </cell>
          <cell r="F232" t="str">
            <v>Adrb2</v>
          </cell>
          <cell r="G232">
            <v>11555</v>
          </cell>
          <cell r="H232">
            <v>62696101</v>
          </cell>
          <cell r="I232">
            <v>62698243</v>
          </cell>
          <cell r="J232">
            <v>86</v>
          </cell>
        </row>
        <row r="233">
          <cell r="A233" t="str">
            <v>9</v>
          </cell>
          <cell r="B233" t="str">
            <v>LOC382137</v>
          </cell>
          <cell r="C233">
            <v>382137</v>
          </cell>
          <cell r="D233">
            <v>50928834</v>
          </cell>
          <cell r="E233">
            <v>50933265</v>
          </cell>
          <cell r="F233" t="str">
            <v>1110032A03Rik</v>
          </cell>
          <cell r="G233">
            <v>68721</v>
          </cell>
          <cell r="H233">
            <v>50923424</v>
          </cell>
          <cell r="I233">
            <v>50928748</v>
          </cell>
          <cell r="J233">
            <v>86</v>
          </cell>
        </row>
        <row r="234">
          <cell r="A234" t="str">
            <v>10</v>
          </cell>
          <cell r="B234" t="str">
            <v>1500026H17Rik</v>
          </cell>
          <cell r="C234">
            <v>69002</v>
          </cell>
          <cell r="D234">
            <v>89450759</v>
          </cell>
          <cell r="E234">
            <v>89465256</v>
          </cell>
          <cell r="F234" t="str">
            <v>D10Ertd802e</v>
          </cell>
          <cell r="H234">
            <v>89397999</v>
          </cell>
          <cell r="I234">
            <v>89450673</v>
          </cell>
          <cell r="J234">
            <v>86</v>
          </cell>
        </row>
        <row r="235">
          <cell r="A235" t="str">
            <v>5</v>
          </cell>
          <cell r="B235" t="str">
            <v>1810015M01Rik</v>
          </cell>
          <cell r="C235">
            <v>69076</v>
          </cell>
          <cell r="D235">
            <v>112755604</v>
          </cell>
          <cell r="E235">
            <v>112757909</v>
          </cell>
          <cell r="F235" t="str">
            <v>2010003O18Rik</v>
          </cell>
          <cell r="G235">
            <v>384281</v>
          </cell>
          <cell r="H235">
            <v>112747599</v>
          </cell>
          <cell r="I235">
            <v>112755518</v>
          </cell>
          <cell r="J235">
            <v>86</v>
          </cell>
        </row>
        <row r="236">
          <cell r="A236" t="str">
            <v>2</v>
          </cell>
          <cell r="B236" t="str">
            <v>Anapc2</v>
          </cell>
          <cell r="C236">
            <v>99152</v>
          </cell>
          <cell r="D236">
            <v>25232521</v>
          </cell>
          <cell r="E236">
            <v>25245937</v>
          </cell>
          <cell r="F236" t="str">
            <v>1110003H09Rik</v>
          </cell>
          <cell r="H236">
            <v>25231063</v>
          </cell>
          <cell r="I236">
            <v>25232434</v>
          </cell>
          <cell r="J236">
            <v>87</v>
          </cell>
        </row>
        <row r="237">
          <cell r="A237" t="str">
            <v>2</v>
          </cell>
          <cell r="B237" t="str">
            <v>1500003O03Rik</v>
          </cell>
          <cell r="C237">
            <v>56398</v>
          </cell>
          <cell r="D237">
            <v>119329290</v>
          </cell>
          <cell r="E237">
            <v>119368596</v>
          </cell>
          <cell r="F237" t="str">
            <v>4932702D22</v>
          </cell>
          <cell r="H237">
            <v>119300980</v>
          </cell>
          <cell r="I237">
            <v>119329203</v>
          </cell>
          <cell r="J237">
            <v>87</v>
          </cell>
        </row>
        <row r="238">
          <cell r="A238" t="str">
            <v>1</v>
          </cell>
          <cell r="B238" t="str">
            <v>4933424G06Rik</v>
          </cell>
          <cell r="C238">
            <v>71166</v>
          </cell>
          <cell r="D238">
            <v>37032686</v>
          </cell>
          <cell r="E238">
            <v>37080626</v>
          </cell>
          <cell r="F238" t="str">
            <v>Actr1b</v>
          </cell>
          <cell r="G238">
            <v>226977</v>
          </cell>
          <cell r="H238">
            <v>37021877</v>
          </cell>
          <cell r="I238">
            <v>37032598</v>
          </cell>
          <cell r="J238">
            <v>88</v>
          </cell>
        </row>
        <row r="239">
          <cell r="A239" t="str">
            <v>X</v>
          </cell>
          <cell r="B239" t="str">
            <v>LOC434747</v>
          </cell>
          <cell r="C239">
            <v>434747</v>
          </cell>
          <cell r="D239">
            <v>26748480</v>
          </cell>
          <cell r="E239">
            <v>26771236</v>
          </cell>
          <cell r="F239" t="str">
            <v>LOC434746</v>
          </cell>
          <cell r="G239">
            <v>434746</v>
          </cell>
          <cell r="H239">
            <v>26672485</v>
          </cell>
          <cell r="I239">
            <v>26748392</v>
          </cell>
          <cell r="J239">
            <v>88</v>
          </cell>
        </row>
        <row r="240">
          <cell r="A240" t="str">
            <v>12</v>
          </cell>
          <cell r="B240" t="str">
            <v>1810035L17Rik</v>
          </cell>
          <cell r="C240">
            <v>380773</v>
          </cell>
          <cell r="D240">
            <v>82778852</v>
          </cell>
          <cell r="E240">
            <v>82784859</v>
          </cell>
          <cell r="F240" t="str">
            <v>Alkbh</v>
          </cell>
          <cell r="G240">
            <v>211064</v>
          </cell>
          <cell r="H240">
            <v>82763779</v>
          </cell>
          <cell r="I240">
            <v>82778764</v>
          </cell>
          <cell r="J240">
            <v>88</v>
          </cell>
        </row>
        <row r="241">
          <cell r="A241" t="str">
            <v>7</v>
          </cell>
          <cell r="B241" t="str">
            <v>Fank1</v>
          </cell>
          <cell r="C241">
            <v>66930</v>
          </cell>
          <cell r="D241">
            <v>121401621</v>
          </cell>
          <cell r="E241">
            <v>121506073</v>
          </cell>
          <cell r="F241" t="str">
            <v>Dhx32</v>
          </cell>
          <cell r="G241">
            <v>101437</v>
          </cell>
          <cell r="H241">
            <v>121345774</v>
          </cell>
          <cell r="I241">
            <v>121401533</v>
          </cell>
          <cell r="J241">
            <v>88</v>
          </cell>
        </row>
        <row r="242">
          <cell r="A242" t="str">
            <v>X</v>
          </cell>
          <cell r="B242" t="str">
            <v>LOC385470</v>
          </cell>
          <cell r="C242">
            <v>385470</v>
          </cell>
          <cell r="D242">
            <v>67431645</v>
          </cell>
          <cell r="E242">
            <v>67473543</v>
          </cell>
          <cell r="F242" t="str">
            <v>Pls3</v>
          </cell>
          <cell r="G242">
            <v>102866</v>
          </cell>
          <cell r="H242">
            <v>67342683</v>
          </cell>
          <cell r="I242">
            <v>67431556</v>
          </cell>
          <cell r="J242">
            <v>89</v>
          </cell>
        </row>
        <row r="243">
          <cell r="A243" t="str">
            <v>2</v>
          </cell>
          <cell r="B243" t="str">
            <v>2010100O12Rik</v>
          </cell>
          <cell r="C243">
            <v>67067</v>
          </cell>
          <cell r="D243">
            <v>156207623</v>
          </cell>
          <cell r="E243">
            <v>156209142</v>
          </cell>
          <cell r="F243" t="str">
            <v>Nfs1</v>
          </cell>
          <cell r="G243">
            <v>18041</v>
          </cell>
          <cell r="H243">
            <v>156186999</v>
          </cell>
          <cell r="I243">
            <v>156207534</v>
          </cell>
          <cell r="J243">
            <v>89</v>
          </cell>
        </row>
        <row r="244">
          <cell r="A244" t="str">
            <v>9</v>
          </cell>
          <cell r="B244" t="str">
            <v>2700059L22Rik</v>
          </cell>
          <cell r="C244">
            <v>72614</v>
          </cell>
          <cell r="D244">
            <v>50777930</v>
          </cell>
          <cell r="E244">
            <v>50785591</v>
          </cell>
          <cell r="F244" t="str">
            <v>AU019823</v>
          </cell>
          <cell r="G244">
            <v>270156</v>
          </cell>
          <cell r="H244">
            <v>50765834</v>
          </cell>
          <cell r="I244">
            <v>50777840</v>
          </cell>
          <cell r="J244">
            <v>90</v>
          </cell>
        </row>
        <row r="245">
          <cell r="A245" t="str">
            <v>15</v>
          </cell>
          <cell r="B245" t="str">
            <v>A930017M01Rik</v>
          </cell>
          <cell r="C245">
            <v>239410</v>
          </cell>
          <cell r="D245">
            <v>44774817</v>
          </cell>
          <cell r="E245">
            <v>44907278</v>
          </cell>
          <cell r="F245" t="str">
            <v>5730410E15Rik</v>
          </cell>
          <cell r="G245">
            <v>319613</v>
          </cell>
          <cell r="H245">
            <v>44694402</v>
          </cell>
          <cell r="I245">
            <v>44774726</v>
          </cell>
          <cell r="J245">
            <v>91</v>
          </cell>
        </row>
        <row r="246">
          <cell r="A246" t="str">
            <v>19</v>
          </cell>
          <cell r="B246" t="str">
            <v>LOC433257</v>
          </cell>
          <cell r="C246">
            <v>433257</v>
          </cell>
          <cell r="D246">
            <v>56606203</v>
          </cell>
          <cell r="E246">
            <v>56623409</v>
          </cell>
          <cell r="F246" t="str">
            <v>Ablim1</v>
          </cell>
          <cell r="G246">
            <v>226251</v>
          </cell>
          <cell r="H246">
            <v>56425524</v>
          </cell>
          <cell r="I246">
            <v>56606112</v>
          </cell>
          <cell r="J246">
            <v>91</v>
          </cell>
        </row>
        <row r="247">
          <cell r="A247" t="str">
            <v>11</v>
          </cell>
          <cell r="B247" t="str">
            <v>2700079M14Rik</v>
          </cell>
          <cell r="D247">
            <v>57131234</v>
          </cell>
          <cell r="E247">
            <v>57143426</v>
          </cell>
          <cell r="F247" t="str">
            <v>1810073G14Rik</v>
          </cell>
          <cell r="G247">
            <v>67726</v>
          </cell>
          <cell r="H247">
            <v>57095527</v>
          </cell>
          <cell r="I247">
            <v>57131142</v>
          </cell>
          <cell r="J247">
            <v>92</v>
          </cell>
        </row>
        <row r="248">
          <cell r="A248" t="str">
            <v>5</v>
          </cell>
          <cell r="B248" t="str">
            <v>2310009B15Rik</v>
          </cell>
          <cell r="C248">
            <v>69549</v>
          </cell>
          <cell r="D248">
            <v>106342228</v>
          </cell>
          <cell r="E248">
            <v>106351922</v>
          </cell>
          <cell r="F248" t="str">
            <v>LOC435864</v>
          </cell>
          <cell r="G248">
            <v>435864</v>
          </cell>
          <cell r="H248">
            <v>106290594</v>
          </cell>
          <cell r="I248">
            <v>106342136</v>
          </cell>
          <cell r="J248">
            <v>92</v>
          </cell>
        </row>
        <row r="249">
          <cell r="A249" t="str">
            <v>5</v>
          </cell>
          <cell r="B249" t="str">
            <v>2310061O04Rik</v>
          </cell>
          <cell r="D249">
            <v>107982559</v>
          </cell>
          <cell r="E249">
            <v>107989581</v>
          </cell>
          <cell r="F249" t="str">
            <v>AI326906</v>
          </cell>
          <cell r="G249">
            <v>100608</v>
          </cell>
          <cell r="H249">
            <v>107977504</v>
          </cell>
          <cell r="I249">
            <v>107982467</v>
          </cell>
          <cell r="J249">
            <v>92</v>
          </cell>
        </row>
        <row r="250">
          <cell r="A250" t="str">
            <v>9</v>
          </cell>
          <cell r="B250" t="str">
            <v>Timm8b</v>
          </cell>
          <cell r="C250">
            <v>30057</v>
          </cell>
          <cell r="D250">
            <v>50764504</v>
          </cell>
          <cell r="E250">
            <v>50765912</v>
          </cell>
          <cell r="F250" t="str">
            <v>Sdhd</v>
          </cell>
          <cell r="G250">
            <v>66925</v>
          </cell>
          <cell r="H250">
            <v>50756940</v>
          </cell>
          <cell r="I250">
            <v>50764411</v>
          </cell>
          <cell r="J250">
            <v>93</v>
          </cell>
        </row>
        <row r="251">
          <cell r="A251" t="str">
            <v>11</v>
          </cell>
          <cell r="B251" t="str">
            <v>2010004I09Rik</v>
          </cell>
          <cell r="D251">
            <v>90309296</v>
          </cell>
          <cell r="E251">
            <v>90316059</v>
          </cell>
          <cell r="F251" t="str">
            <v>Stxbp4</v>
          </cell>
          <cell r="G251">
            <v>20913</v>
          </cell>
          <cell r="H251">
            <v>90151040</v>
          </cell>
          <cell r="I251">
            <v>90309203</v>
          </cell>
          <cell r="J251">
            <v>93</v>
          </cell>
        </row>
        <row r="252">
          <cell r="A252" t="str">
            <v>15</v>
          </cell>
          <cell r="B252" t="str">
            <v>Krt2-7</v>
          </cell>
          <cell r="C252">
            <v>110310</v>
          </cell>
          <cell r="D252">
            <v>101879877</v>
          </cell>
          <cell r="E252">
            <v>101895439</v>
          </cell>
          <cell r="F252" t="str">
            <v>LOC268853</v>
          </cell>
          <cell r="H252">
            <v>101862809</v>
          </cell>
          <cell r="I252">
            <v>101879784</v>
          </cell>
          <cell r="J252">
            <v>93</v>
          </cell>
        </row>
        <row r="253">
          <cell r="A253" t="str">
            <v>19</v>
          </cell>
          <cell r="B253" t="str">
            <v>Cspg6</v>
          </cell>
          <cell r="C253">
            <v>13006</v>
          </cell>
          <cell r="D253">
            <v>52957769</v>
          </cell>
          <cell r="E253">
            <v>53001789</v>
          </cell>
          <cell r="F253" t="str">
            <v>LOC433253</v>
          </cell>
          <cell r="G253">
            <v>433253</v>
          </cell>
          <cell r="H253">
            <v>52945487</v>
          </cell>
          <cell r="I253">
            <v>52957675</v>
          </cell>
          <cell r="J253">
            <v>94</v>
          </cell>
        </row>
        <row r="254">
          <cell r="A254" t="str">
            <v>6</v>
          </cell>
          <cell r="B254" t="str">
            <v>LOC381771</v>
          </cell>
          <cell r="C254">
            <v>381771</v>
          </cell>
          <cell r="D254">
            <v>54381998</v>
          </cell>
          <cell r="E254">
            <v>54454319</v>
          </cell>
          <cell r="F254" t="str">
            <v>9130019P16Rik</v>
          </cell>
          <cell r="G254">
            <v>71574</v>
          </cell>
          <cell r="H254">
            <v>54376931</v>
          </cell>
          <cell r="I254">
            <v>54381904</v>
          </cell>
          <cell r="J254">
            <v>94</v>
          </cell>
        </row>
        <row r="255">
          <cell r="A255" t="str">
            <v>4</v>
          </cell>
          <cell r="B255" t="str">
            <v>2510006D16Rik</v>
          </cell>
          <cell r="C255">
            <v>76799</v>
          </cell>
          <cell r="D255">
            <v>127971023</v>
          </cell>
          <cell r="E255">
            <v>127978206</v>
          </cell>
          <cell r="F255" t="str">
            <v>Eif3s2</v>
          </cell>
          <cell r="G255">
            <v>54709</v>
          </cell>
          <cell r="H255">
            <v>127962290</v>
          </cell>
          <cell r="I255">
            <v>127970929</v>
          </cell>
          <cell r="J255">
            <v>94</v>
          </cell>
        </row>
        <row r="256">
          <cell r="A256" t="str">
            <v>3</v>
          </cell>
          <cell r="B256" t="str">
            <v>Unc5c</v>
          </cell>
          <cell r="C256">
            <v>22253</v>
          </cell>
          <cell r="D256">
            <v>142023770</v>
          </cell>
          <cell r="E256">
            <v>142393264</v>
          </cell>
          <cell r="F256" t="str">
            <v>LOC433658</v>
          </cell>
          <cell r="G256">
            <v>433658</v>
          </cell>
          <cell r="H256">
            <v>142016182</v>
          </cell>
          <cell r="I256">
            <v>142023676</v>
          </cell>
          <cell r="J256">
            <v>94</v>
          </cell>
        </row>
        <row r="257">
          <cell r="A257" t="str">
            <v>8</v>
          </cell>
          <cell r="B257" t="str">
            <v>4732415M23Rik</v>
          </cell>
          <cell r="C257">
            <v>320869</v>
          </cell>
          <cell r="D257">
            <v>122679937</v>
          </cell>
          <cell r="E257">
            <v>122684010</v>
          </cell>
          <cell r="F257" t="str">
            <v>Pcoln3</v>
          </cell>
          <cell r="G257">
            <v>234852</v>
          </cell>
          <cell r="H257">
            <v>122671371</v>
          </cell>
          <cell r="I257">
            <v>122679843</v>
          </cell>
          <cell r="J257">
            <v>94</v>
          </cell>
        </row>
        <row r="258">
          <cell r="A258" t="str">
            <v>17</v>
          </cell>
          <cell r="B258" t="str">
            <v>2410091C18Rik</v>
          </cell>
          <cell r="C258">
            <v>73694</v>
          </cell>
          <cell r="D258">
            <v>77487933</v>
          </cell>
          <cell r="E258">
            <v>77498298</v>
          </cell>
          <cell r="F258" t="str">
            <v>Cebpz</v>
          </cell>
          <cell r="G258">
            <v>12607</v>
          </cell>
          <cell r="H258">
            <v>77470642</v>
          </cell>
          <cell r="I258">
            <v>77487838</v>
          </cell>
          <cell r="J258">
            <v>95</v>
          </cell>
        </row>
        <row r="259">
          <cell r="A259" t="str">
            <v>2</v>
          </cell>
          <cell r="B259" t="str">
            <v>Surf2</v>
          </cell>
          <cell r="C259">
            <v>20931</v>
          </cell>
          <cell r="D259">
            <v>26876448</v>
          </cell>
          <cell r="E259">
            <v>26879835</v>
          </cell>
          <cell r="F259" t="str">
            <v>Surf1</v>
          </cell>
          <cell r="G259">
            <v>20930</v>
          </cell>
          <cell r="H259">
            <v>26873458</v>
          </cell>
          <cell r="I259">
            <v>26876353</v>
          </cell>
          <cell r="J259">
            <v>95</v>
          </cell>
        </row>
        <row r="260">
          <cell r="A260" t="str">
            <v>15</v>
          </cell>
          <cell r="B260" t="str">
            <v>1110014D18Rik</v>
          </cell>
          <cell r="C260">
            <v>68501</v>
          </cell>
          <cell r="D260">
            <v>59577831</v>
          </cell>
          <cell r="E260">
            <v>59805271</v>
          </cell>
          <cell r="F260" t="str">
            <v>E430025E21Rik</v>
          </cell>
          <cell r="G260">
            <v>223593</v>
          </cell>
          <cell r="H260">
            <v>59535582</v>
          </cell>
          <cell r="I260">
            <v>59577736</v>
          </cell>
          <cell r="J260">
            <v>95</v>
          </cell>
        </row>
        <row r="261">
          <cell r="A261" t="str">
            <v>4</v>
          </cell>
          <cell r="B261" t="str">
            <v>Centb5</v>
          </cell>
          <cell r="C261">
            <v>140500</v>
          </cell>
          <cell r="D261">
            <v>153777817</v>
          </cell>
          <cell r="E261">
            <v>153793193</v>
          </cell>
          <cell r="F261" t="str">
            <v>LOC433813</v>
          </cell>
          <cell r="G261">
            <v>433813</v>
          </cell>
          <cell r="H261">
            <v>153774804</v>
          </cell>
          <cell r="I261">
            <v>153777722</v>
          </cell>
          <cell r="J261">
            <v>95</v>
          </cell>
        </row>
        <row r="262">
          <cell r="A262" t="str">
            <v>11</v>
          </cell>
          <cell r="B262" t="str">
            <v>2310004N24Rik</v>
          </cell>
          <cell r="C262">
            <v>69535</v>
          </cell>
          <cell r="D262">
            <v>115869996</v>
          </cell>
          <cell r="E262">
            <v>115886444</v>
          </cell>
          <cell r="F262" t="str">
            <v>Acox1</v>
          </cell>
          <cell r="G262">
            <v>11430</v>
          </cell>
          <cell r="H262">
            <v>115843020</v>
          </cell>
          <cell r="I262">
            <v>115869900</v>
          </cell>
          <cell r="J262">
            <v>96</v>
          </cell>
        </row>
        <row r="263">
          <cell r="A263" t="str">
            <v>8</v>
          </cell>
          <cell r="B263" t="str">
            <v>Gnpat</v>
          </cell>
          <cell r="C263">
            <v>14712</v>
          </cell>
          <cell r="D263">
            <v>124244744</v>
          </cell>
          <cell r="E263">
            <v>124271714</v>
          </cell>
          <cell r="F263" t="str">
            <v>2810004N23Rik</v>
          </cell>
          <cell r="H263">
            <v>124221492</v>
          </cell>
          <cell r="I263">
            <v>124244648</v>
          </cell>
          <cell r="J263">
            <v>96</v>
          </cell>
        </row>
        <row r="264">
          <cell r="A264" t="str">
            <v>19</v>
          </cell>
          <cell r="B264" t="str">
            <v>2010003J03Rik</v>
          </cell>
          <cell r="C264">
            <v>69860</v>
          </cell>
          <cell r="D264">
            <v>5155760</v>
          </cell>
          <cell r="E264">
            <v>5160530</v>
          </cell>
          <cell r="F264" t="str">
            <v>Banf1</v>
          </cell>
          <cell r="G264">
            <v>23825</v>
          </cell>
          <cell r="H264">
            <v>5153660</v>
          </cell>
          <cell r="I264">
            <v>5155664</v>
          </cell>
          <cell r="J264">
            <v>96</v>
          </cell>
        </row>
        <row r="265">
          <cell r="A265" t="str">
            <v>15</v>
          </cell>
          <cell r="B265" t="str">
            <v>Mtbp</v>
          </cell>
          <cell r="C265">
            <v>105837</v>
          </cell>
          <cell r="D265">
            <v>55739176</v>
          </cell>
          <cell r="E265">
            <v>55807622</v>
          </cell>
          <cell r="F265" t="str">
            <v>Mrpl13</v>
          </cell>
          <cell r="G265">
            <v>68537</v>
          </cell>
          <cell r="H265">
            <v>55715863</v>
          </cell>
          <cell r="I265">
            <v>55739080</v>
          </cell>
          <cell r="J265">
            <v>96</v>
          </cell>
        </row>
        <row r="266">
          <cell r="A266" t="str">
            <v>6</v>
          </cell>
          <cell r="B266" t="str">
            <v>1810034M08Rik</v>
          </cell>
          <cell r="C266">
            <v>69786</v>
          </cell>
          <cell r="D266">
            <v>86244523</v>
          </cell>
          <cell r="E266">
            <v>86259174</v>
          </cell>
          <cell r="F266" t="str">
            <v>Cml1</v>
          </cell>
          <cell r="G266">
            <v>66116</v>
          </cell>
          <cell r="H266">
            <v>86238921</v>
          </cell>
          <cell r="I266">
            <v>86244426</v>
          </cell>
          <cell r="J266">
            <v>97</v>
          </cell>
        </row>
        <row r="267">
          <cell r="A267" t="str">
            <v>2</v>
          </cell>
          <cell r="B267" t="str">
            <v>LOC241715</v>
          </cell>
          <cell r="C267">
            <v>241715</v>
          </cell>
          <cell r="D267">
            <v>149099617</v>
          </cell>
          <cell r="E267">
            <v>149110034</v>
          </cell>
          <cell r="F267" t="str">
            <v>LOC383754</v>
          </cell>
          <cell r="G267">
            <v>383754</v>
          </cell>
          <cell r="H267">
            <v>149085630</v>
          </cell>
          <cell r="I267">
            <v>149099520</v>
          </cell>
          <cell r="J267">
            <v>97</v>
          </cell>
        </row>
        <row r="268">
          <cell r="A268" t="str">
            <v>6</v>
          </cell>
          <cell r="B268" t="str">
            <v>1700003E16Rik</v>
          </cell>
          <cell r="C268">
            <v>71837</v>
          </cell>
          <cell r="D268">
            <v>83393968</v>
          </cell>
          <cell r="E268">
            <v>83400448</v>
          </cell>
          <cell r="F268" t="str">
            <v>1700030E05Rik</v>
          </cell>
          <cell r="H268">
            <v>83390251</v>
          </cell>
          <cell r="I268">
            <v>83393870</v>
          </cell>
          <cell r="J268">
            <v>98</v>
          </cell>
        </row>
        <row r="269">
          <cell r="A269" t="str">
            <v>4</v>
          </cell>
          <cell r="B269" t="str">
            <v>4930456L15Rik</v>
          </cell>
          <cell r="C269">
            <v>71650</v>
          </cell>
          <cell r="D269">
            <v>101636600</v>
          </cell>
          <cell r="E269">
            <v>101657473</v>
          </cell>
          <cell r="F269" t="str">
            <v>4921539E11Rik</v>
          </cell>
          <cell r="G269">
            <v>70941</v>
          </cell>
          <cell r="H269">
            <v>101576091</v>
          </cell>
          <cell r="I269">
            <v>101636502</v>
          </cell>
          <cell r="J269">
            <v>98</v>
          </cell>
        </row>
        <row r="270">
          <cell r="A270" t="str">
            <v>3</v>
          </cell>
          <cell r="B270" t="str">
            <v>Extl2</v>
          </cell>
          <cell r="C270">
            <v>58193</v>
          </cell>
          <cell r="D270">
            <v>116354243</v>
          </cell>
          <cell r="E270">
            <v>116375638</v>
          </cell>
          <cell r="F270" t="str">
            <v>Slc30a7</v>
          </cell>
          <cell r="G270">
            <v>66500</v>
          </cell>
          <cell r="H270">
            <v>116292711</v>
          </cell>
          <cell r="I270">
            <v>116354145</v>
          </cell>
          <cell r="J270">
            <v>98</v>
          </cell>
        </row>
        <row r="271">
          <cell r="A271" t="str">
            <v>3</v>
          </cell>
          <cell r="B271" t="str">
            <v>LOC435758</v>
          </cell>
          <cell r="C271">
            <v>435758</v>
          </cell>
          <cell r="D271">
            <v>138623861</v>
          </cell>
          <cell r="E271">
            <v>138628108</v>
          </cell>
          <cell r="F271" t="str">
            <v>LOC433656</v>
          </cell>
          <cell r="G271">
            <v>433656</v>
          </cell>
          <cell r="H271">
            <v>138622761</v>
          </cell>
          <cell r="I271">
            <v>138623763</v>
          </cell>
          <cell r="J271">
            <v>98</v>
          </cell>
        </row>
        <row r="272">
          <cell r="A272" t="str">
            <v>5</v>
          </cell>
          <cell r="B272" t="str">
            <v>Lyar</v>
          </cell>
          <cell r="C272">
            <v>17089</v>
          </cell>
          <cell r="D272">
            <v>36707023</v>
          </cell>
          <cell r="E272">
            <v>36720770</v>
          </cell>
          <cell r="F272" t="str">
            <v>Zfp509</v>
          </cell>
          <cell r="G272">
            <v>75079</v>
          </cell>
          <cell r="H272">
            <v>36686721</v>
          </cell>
          <cell r="I272">
            <v>36706924</v>
          </cell>
          <cell r="J272">
            <v>99</v>
          </cell>
        </row>
        <row r="273">
          <cell r="A273" t="str">
            <v>11</v>
          </cell>
          <cell r="B273" t="str">
            <v>0610025P10Rik</v>
          </cell>
          <cell r="C273">
            <v>216860</v>
          </cell>
          <cell r="D273">
            <v>69513641</v>
          </cell>
          <cell r="E273">
            <v>69525887</v>
          </cell>
          <cell r="F273" t="str">
            <v>2810408A11Rik</v>
          </cell>
          <cell r="G273">
            <v>70419</v>
          </cell>
          <cell r="H273">
            <v>69509915</v>
          </cell>
          <cell r="I273">
            <v>69513542</v>
          </cell>
          <cell r="J273">
            <v>99</v>
          </cell>
        </row>
        <row r="274">
          <cell r="A274" t="str">
            <v>4</v>
          </cell>
          <cell r="B274" t="str">
            <v>2610204G22Rik</v>
          </cell>
          <cell r="C274">
            <v>70448</v>
          </cell>
          <cell r="D274">
            <v>153647134</v>
          </cell>
          <cell r="E274">
            <v>153648202</v>
          </cell>
          <cell r="F274" t="str">
            <v>Atad3a</v>
          </cell>
          <cell r="G274">
            <v>108888</v>
          </cell>
          <cell r="H274">
            <v>153626583</v>
          </cell>
          <cell r="I274">
            <v>153647035</v>
          </cell>
          <cell r="J274">
            <v>99</v>
          </cell>
        </row>
        <row r="275">
          <cell r="A275" t="str">
            <v>13</v>
          </cell>
          <cell r="B275" t="str">
            <v>Catsper3</v>
          </cell>
          <cell r="C275">
            <v>76856</v>
          </cell>
          <cell r="D275">
            <v>54882194</v>
          </cell>
          <cell r="E275">
            <v>54906850</v>
          </cell>
          <cell r="F275" t="str">
            <v>4930451E10Rik</v>
          </cell>
          <cell r="G275">
            <v>78111</v>
          </cell>
          <cell r="H275">
            <v>54872938</v>
          </cell>
          <cell r="I275">
            <v>54882094</v>
          </cell>
          <cell r="J275">
            <v>100</v>
          </cell>
        </row>
        <row r="276">
          <cell r="A276" t="str">
            <v>11</v>
          </cell>
          <cell r="B276" t="str">
            <v>1700034F02Rik</v>
          </cell>
          <cell r="C276">
            <v>73324</v>
          </cell>
          <cell r="D276">
            <v>29443517</v>
          </cell>
          <cell r="E276">
            <v>29473917</v>
          </cell>
          <cell r="F276" t="str">
            <v>Rps27a</v>
          </cell>
          <cell r="G276">
            <v>78294</v>
          </cell>
          <cell r="H276">
            <v>29441413</v>
          </cell>
          <cell r="I276">
            <v>29443417</v>
          </cell>
          <cell r="J276">
            <v>100</v>
          </cell>
        </row>
        <row r="277">
          <cell r="A277" t="str">
            <v>14</v>
          </cell>
          <cell r="B277" t="str">
            <v>E230037B21Rik</v>
          </cell>
          <cell r="D277">
            <v>48550183</v>
          </cell>
          <cell r="E277">
            <v>48625939</v>
          </cell>
          <cell r="F277" t="str">
            <v>4932437H03Rik</v>
          </cell>
          <cell r="H277">
            <v>48504806</v>
          </cell>
          <cell r="I277">
            <v>48550083</v>
          </cell>
          <cell r="J277">
            <v>100</v>
          </cell>
        </row>
        <row r="278">
          <cell r="A278" t="str">
            <v>2</v>
          </cell>
          <cell r="B278" t="str">
            <v>Rpo1-2</v>
          </cell>
          <cell r="C278">
            <v>20017</v>
          </cell>
          <cell r="D278">
            <v>128850061</v>
          </cell>
          <cell r="E278">
            <v>128875618</v>
          </cell>
          <cell r="F278" t="str">
            <v>LOC228584</v>
          </cell>
          <cell r="G278">
            <v>228584</v>
          </cell>
          <cell r="H278">
            <v>128842573</v>
          </cell>
          <cell r="I278">
            <v>128849961</v>
          </cell>
          <cell r="J278">
            <v>100</v>
          </cell>
        </row>
        <row r="279">
          <cell r="A279" t="str">
            <v>11</v>
          </cell>
          <cell r="B279" t="str">
            <v>0610009J22Rik</v>
          </cell>
          <cell r="C279">
            <v>71673</v>
          </cell>
          <cell r="D279">
            <v>4029990</v>
          </cell>
          <cell r="E279">
            <v>4035960</v>
          </cell>
          <cell r="F279" t="str">
            <v>1700020C11Rik</v>
          </cell>
          <cell r="G279">
            <v>67900</v>
          </cell>
          <cell r="H279">
            <v>3986268</v>
          </cell>
          <cell r="I279">
            <v>4029889</v>
          </cell>
          <cell r="J279">
            <v>101</v>
          </cell>
        </row>
        <row r="280">
          <cell r="A280" t="str">
            <v>3</v>
          </cell>
          <cell r="B280" t="str">
            <v>Spry1</v>
          </cell>
          <cell r="C280">
            <v>24063</v>
          </cell>
          <cell r="D280">
            <v>37441715</v>
          </cell>
          <cell r="E280">
            <v>37446336</v>
          </cell>
          <cell r="F280" t="str">
            <v>LOC433570</v>
          </cell>
          <cell r="G280">
            <v>433570</v>
          </cell>
          <cell r="H280">
            <v>37400942</v>
          </cell>
          <cell r="I280">
            <v>37441614</v>
          </cell>
          <cell r="J280">
            <v>101</v>
          </cell>
        </row>
        <row r="281">
          <cell r="A281" t="str">
            <v>14</v>
          </cell>
          <cell r="B281" t="str">
            <v>Btd</v>
          </cell>
          <cell r="C281">
            <v>26363</v>
          </cell>
          <cell r="D281">
            <v>27675860</v>
          </cell>
          <cell r="E281">
            <v>27702978</v>
          </cell>
          <cell r="F281" t="str">
            <v>1600020H07Rik</v>
          </cell>
          <cell r="G281">
            <v>56794</v>
          </cell>
          <cell r="H281">
            <v>27642210</v>
          </cell>
          <cell r="I281">
            <v>27675756</v>
          </cell>
          <cell r="J281">
            <v>104</v>
          </cell>
        </row>
        <row r="282">
          <cell r="A282" t="str">
            <v>14</v>
          </cell>
          <cell r="B282" t="str">
            <v>4930520C08Rik</v>
          </cell>
          <cell r="D282">
            <v>51433069</v>
          </cell>
          <cell r="E282">
            <v>51540991</v>
          </cell>
          <cell r="F282" t="str">
            <v>LOC239122</v>
          </cell>
          <cell r="H282">
            <v>51394387</v>
          </cell>
          <cell r="I282">
            <v>51432965</v>
          </cell>
          <cell r="J282">
            <v>104</v>
          </cell>
        </row>
        <row r="283">
          <cell r="A283" t="str">
            <v>6</v>
          </cell>
          <cell r="B283" t="str">
            <v>1600020E01Rik</v>
          </cell>
          <cell r="C283">
            <v>72012</v>
          </cell>
          <cell r="D283">
            <v>86860173</v>
          </cell>
          <cell r="E283">
            <v>86898434</v>
          </cell>
          <cell r="F283" t="str">
            <v>Pcbp1</v>
          </cell>
          <cell r="G283">
            <v>23983</v>
          </cell>
          <cell r="H283">
            <v>86858396</v>
          </cell>
          <cell r="I283">
            <v>86860069</v>
          </cell>
          <cell r="J283">
            <v>104</v>
          </cell>
        </row>
        <row r="284">
          <cell r="A284" t="str">
            <v>11</v>
          </cell>
          <cell r="B284" t="str">
            <v>2810460C24Rik</v>
          </cell>
          <cell r="D284">
            <v>61894020</v>
          </cell>
          <cell r="E284">
            <v>61927788</v>
          </cell>
          <cell r="F284" t="str">
            <v>2410012H22Rik</v>
          </cell>
          <cell r="G284">
            <v>69747</v>
          </cell>
          <cell r="H284">
            <v>61879770</v>
          </cell>
          <cell r="I284">
            <v>61893915</v>
          </cell>
          <cell r="J284">
            <v>105</v>
          </cell>
        </row>
        <row r="285">
          <cell r="A285" t="str">
            <v>17</v>
          </cell>
          <cell r="B285" t="str">
            <v>Ltbp1</v>
          </cell>
          <cell r="C285">
            <v>268977</v>
          </cell>
          <cell r="D285">
            <v>73470044</v>
          </cell>
          <cell r="E285">
            <v>73861426</v>
          </cell>
          <cell r="F285" t="str">
            <v>LOC383274</v>
          </cell>
          <cell r="G285">
            <v>383274</v>
          </cell>
          <cell r="H285">
            <v>73439967</v>
          </cell>
          <cell r="I285">
            <v>73469939</v>
          </cell>
          <cell r="J285">
            <v>105</v>
          </cell>
        </row>
        <row r="286">
          <cell r="A286" t="str">
            <v>2</v>
          </cell>
          <cell r="B286" t="str">
            <v>4930529M08Rik</v>
          </cell>
          <cell r="C286">
            <v>78774</v>
          </cell>
          <cell r="D286">
            <v>145686784</v>
          </cell>
          <cell r="E286">
            <v>145718200</v>
          </cell>
          <cell r="F286" t="str">
            <v>Crnkl1</v>
          </cell>
          <cell r="G286">
            <v>66877</v>
          </cell>
          <cell r="H286">
            <v>145669461</v>
          </cell>
          <cell r="I286">
            <v>145686679</v>
          </cell>
          <cell r="J286">
            <v>105</v>
          </cell>
        </row>
        <row r="287">
          <cell r="A287" t="str">
            <v>17</v>
          </cell>
          <cell r="B287" t="str">
            <v>Park2</v>
          </cell>
          <cell r="C287">
            <v>50873</v>
          </cell>
          <cell r="D287">
            <v>10254738</v>
          </cell>
          <cell r="E287">
            <v>11471910</v>
          </cell>
          <cell r="F287" t="str">
            <v>Pacrg</v>
          </cell>
          <cell r="G287">
            <v>69310</v>
          </cell>
          <cell r="H287">
            <v>9817497</v>
          </cell>
          <cell r="I287">
            <v>10254632</v>
          </cell>
          <cell r="J287">
            <v>106</v>
          </cell>
        </row>
        <row r="288">
          <cell r="A288" t="str">
            <v>12</v>
          </cell>
          <cell r="B288" t="str">
            <v>Spg3a</v>
          </cell>
          <cell r="C288">
            <v>73991</v>
          </cell>
          <cell r="D288">
            <v>65156661</v>
          </cell>
          <cell r="E288">
            <v>65228149</v>
          </cell>
          <cell r="F288" t="str">
            <v>Map4k5</v>
          </cell>
          <cell r="G288">
            <v>399510</v>
          </cell>
          <cell r="H288">
            <v>65067173</v>
          </cell>
          <cell r="I288">
            <v>65156555</v>
          </cell>
          <cell r="J288">
            <v>106</v>
          </cell>
        </row>
        <row r="289">
          <cell r="A289" t="str">
            <v>5</v>
          </cell>
          <cell r="B289" t="str">
            <v>LOC433957</v>
          </cell>
          <cell r="C289">
            <v>433957</v>
          </cell>
          <cell r="D289">
            <v>140376075</v>
          </cell>
          <cell r="E289">
            <v>140378740</v>
          </cell>
          <cell r="F289" t="str">
            <v>Fbxl18</v>
          </cell>
          <cell r="G289">
            <v>231863</v>
          </cell>
          <cell r="H289">
            <v>140352349</v>
          </cell>
          <cell r="I289">
            <v>140375968</v>
          </cell>
          <cell r="J289">
            <v>107</v>
          </cell>
        </row>
        <row r="290">
          <cell r="A290" t="str">
            <v>2</v>
          </cell>
          <cell r="B290" t="str">
            <v>Ss18l1</v>
          </cell>
          <cell r="C290">
            <v>269397</v>
          </cell>
          <cell r="D290">
            <v>179730716</v>
          </cell>
          <cell r="E290">
            <v>179758408</v>
          </cell>
          <cell r="F290" t="str">
            <v>Psma7</v>
          </cell>
          <cell r="G290">
            <v>26444</v>
          </cell>
          <cell r="H290">
            <v>179724583</v>
          </cell>
          <cell r="I290">
            <v>179730609</v>
          </cell>
          <cell r="J290">
            <v>107</v>
          </cell>
        </row>
        <row r="291">
          <cell r="A291" t="str">
            <v>18</v>
          </cell>
          <cell r="B291" t="str">
            <v>Tnfsf5ip1</v>
          </cell>
          <cell r="C291">
            <v>107047</v>
          </cell>
          <cell r="D291">
            <v>68167239</v>
          </cell>
          <cell r="E291">
            <v>68179802</v>
          </cell>
          <cell r="F291" t="str">
            <v>6230425F05Rik</v>
          </cell>
          <cell r="G291">
            <v>225659</v>
          </cell>
          <cell r="H291">
            <v>68143441</v>
          </cell>
          <cell r="I291">
            <v>68167131</v>
          </cell>
          <cell r="J291">
            <v>108</v>
          </cell>
        </row>
        <row r="292">
          <cell r="A292" t="str">
            <v>3</v>
          </cell>
          <cell r="B292" t="str">
            <v>Gm1805</v>
          </cell>
          <cell r="C292">
            <v>241950</v>
          </cell>
          <cell r="D292">
            <v>37114293</v>
          </cell>
          <cell r="E292">
            <v>37122925</v>
          </cell>
          <cell r="F292" t="str">
            <v>Cetn4</v>
          </cell>
          <cell r="G292">
            <v>207175</v>
          </cell>
          <cell r="H292">
            <v>37110367</v>
          </cell>
          <cell r="I292">
            <v>37114185</v>
          </cell>
          <cell r="J292">
            <v>108</v>
          </cell>
        </row>
        <row r="293">
          <cell r="A293" t="str">
            <v>10</v>
          </cell>
          <cell r="B293" t="str">
            <v>Tube1</v>
          </cell>
          <cell r="C293">
            <v>71924</v>
          </cell>
          <cell r="D293">
            <v>39001561</v>
          </cell>
          <cell r="E293">
            <v>39020102</v>
          </cell>
          <cell r="F293" t="str">
            <v>1700025K23Rik</v>
          </cell>
          <cell r="G293">
            <v>66337</v>
          </cell>
          <cell r="H293">
            <v>38986366</v>
          </cell>
          <cell r="I293">
            <v>39001453</v>
          </cell>
          <cell r="J293">
            <v>108</v>
          </cell>
        </row>
        <row r="294">
          <cell r="A294" t="str">
            <v>9</v>
          </cell>
          <cell r="B294" t="str">
            <v>Knsl7</v>
          </cell>
          <cell r="C294">
            <v>209737</v>
          </cell>
          <cell r="D294">
            <v>122958598</v>
          </cell>
          <cell r="E294">
            <v>123026437</v>
          </cell>
          <cell r="F294" t="str">
            <v>1110059G10Rik</v>
          </cell>
          <cell r="G294">
            <v>66202</v>
          </cell>
          <cell r="H294">
            <v>122952606</v>
          </cell>
          <cell r="I294">
            <v>122958489</v>
          </cell>
          <cell r="J294">
            <v>109</v>
          </cell>
        </row>
        <row r="295">
          <cell r="A295" t="str">
            <v>1</v>
          </cell>
          <cell r="B295" t="str">
            <v>Copa</v>
          </cell>
          <cell r="C295">
            <v>12847</v>
          </cell>
          <cell r="D295">
            <v>172154115</v>
          </cell>
          <cell r="E295">
            <v>172193636</v>
          </cell>
          <cell r="F295" t="str">
            <v>Ncstn</v>
          </cell>
          <cell r="G295">
            <v>59287</v>
          </cell>
          <cell r="H295">
            <v>172137411</v>
          </cell>
          <cell r="I295">
            <v>172154006</v>
          </cell>
          <cell r="J295">
            <v>109</v>
          </cell>
        </row>
        <row r="296">
          <cell r="A296" t="str">
            <v>17</v>
          </cell>
          <cell r="B296" t="str">
            <v>LOC224598</v>
          </cell>
          <cell r="D296">
            <v>21074864</v>
          </cell>
          <cell r="E296">
            <v>21090623</v>
          </cell>
          <cell r="F296" t="str">
            <v>LOC433076</v>
          </cell>
          <cell r="G296">
            <v>433076</v>
          </cell>
          <cell r="H296">
            <v>21046281</v>
          </cell>
          <cell r="I296">
            <v>21074753</v>
          </cell>
          <cell r="J296">
            <v>111</v>
          </cell>
        </row>
        <row r="297">
          <cell r="A297" t="str">
            <v>15</v>
          </cell>
          <cell r="B297" t="str">
            <v>1810060D16Rik</v>
          </cell>
          <cell r="C297">
            <v>69833</v>
          </cell>
          <cell r="D297">
            <v>79467899</v>
          </cell>
          <cell r="E297">
            <v>79478400</v>
          </cell>
          <cell r="F297" t="str">
            <v>1700088E04Rik</v>
          </cell>
          <cell r="G297">
            <v>27660</v>
          </cell>
          <cell r="H297">
            <v>79461316</v>
          </cell>
          <cell r="I297">
            <v>79467788</v>
          </cell>
          <cell r="J297">
            <v>111</v>
          </cell>
        </row>
        <row r="298">
          <cell r="A298" t="str">
            <v>17</v>
          </cell>
          <cell r="B298" t="str">
            <v>Nthl1</v>
          </cell>
          <cell r="C298">
            <v>18207</v>
          </cell>
          <cell r="D298">
            <v>23228609</v>
          </cell>
          <cell r="E298">
            <v>23234736</v>
          </cell>
          <cell r="F298" t="str">
            <v>Tsc2</v>
          </cell>
          <cell r="G298">
            <v>22084</v>
          </cell>
          <cell r="H298">
            <v>23192419</v>
          </cell>
          <cell r="I298">
            <v>23228497</v>
          </cell>
          <cell r="J298">
            <v>112</v>
          </cell>
        </row>
        <row r="299">
          <cell r="A299" t="str">
            <v>17</v>
          </cell>
          <cell r="B299" t="str">
            <v>Usp49</v>
          </cell>
          <cell r="C299">
            <v>56771</v>
          </cell>
          <cell r="D299">
            <v>45776722</v>
          </cell>
          <cell r="E299">
            <v>45789544</v>
          </cell>
          <cell r="F299" t="str">
            <v>Bysl</v>
          </cell>
          <cell r="G299">
            <v>53414</v>
          </cell>
          <cell r="H299">
            <v>45765206</v>
          </cell>
          <cell r="I299">
            <v>45776610</v>
          </cell>
          <cell r="J299">
            <v>112</v>
          </cell>
        </row>
        <row r="300">
          <cell r="A300" t="str">
            <v>11</v>
          </cell>
          <cell r="B300" t="str">
            <v>Eppb9</v>
          </cell>
          <cell r="C300">
            <v>27078</v>
          </cell>
          <cell r="D300">
            <v>61117712</v>
          </cell>
          <cell r="E300">
            <v>61125467</v>
          </cell>
          <cell r="F300" t="str">
            <v>3110043A19Rik</v>
          </cell>
          <cell r="G300">
            <v>73216</v>
          </cell>
          <cell r="H300">
            <v>61116926</v>
          </cell>
          <cell r="I300">
            <v>61117599</v>
          </cell>
          <cell r="J300">
            <v>113</v>
          </cell>
        </row>
        <row r="301">
          <cell r="A301" t="str">
            <v>11</v>
          </cell>
          <cell r="B301" t="str">
            <v>D930048N14Rik</v>
          </cell>
          <cell r="C301">
            <v>97775</v>
          </cell>
          <cell r="D301">
            <v>51290695</v>
          </cell>
          <cell r="E301">
            <v>51297419</v>
          </cell>
          <cell r="F301" t="str">
            <v>C330016O10Rik</v>
          </cell>
          <cell r="G301">
            <v>212706</v>
          </cell>
          <cell r="H301">
            <v>51282802</v>
          </cell>
          <cell r="I301">
            <v>51290581</v>
          </cell>
          <cell r="J301">
            <v>114</v>
          </cell>
        </row>
        <row r="302">
          <cell r="A302" t="str">
            <v>11</v>
          </cell>
          <cell r="B302" t="str">
            <v>4833420N02Rik</v>
          </cell>
          <cell r="D302">
            <v>75856325</v>
          </cell>
          <cell r="E302">
            <v>75863177</v>
          </cell>
          <cell r="F302" t="str">
            <v>2700085E05Rik</v>
          </cell>
          <cell r="G302">
            <v>67201</v>
          </cell>
          <cell r="H302">
            <v>75834065</v>
          </cell>
          <cell r="I302">
            <v>75856211</v>
          </cell>
          <cell r="J302">
            <v>114</v>
          </cell>
        </row>
        <row r="303">
          <cell r="A303" t="str">
            <v>11</v>
          </cell>
          <cell r="B303" t="str">
            <v>Anapc11</v>
          </cell>
          <cell r="C303">
            <v>66156</v>
          </cell>
          <cell r="D303">
            <v>120269608</v>
          </cell>
          <cell r="E303">
            <v>120279327</v>
          </cell>
          <cell r="F303" t="str">
            <v>Thoc4</v>
          </cell>
          <cell r="G303">
            <v>21681</v>
          </cell>
          <cell r="H303">
            <v>120265645</v>
          </cell>
          <cell r="I303">
            <v>120269494</v>
          </cell>
          <cell r="J303">
            <v>114</v>
          </cell>
        </row>
        <row r="304">
          <cell r="A304" t="str">
            <v>8</v>
          </cell>
          <cell r="B304" t="str">
            <v>LOC434355</v>
          </cell>
          <cell r="C304">
            <v>434355</v>
          </cell>
          <cell r="D304">
            <v>121950446</v>
          </cell>
          <cell r="E304">
            <v>121956385</v>
          </cell>
          <cell r="F304" t="str">
            <v>Rnf166</v>
          </cell>
          <cell r="G304">
            <v>68718</v>
          </cell>
          <cell r="H304">
            <v>121940791</v>
          </cell>
          <cell r="I304">
            <v>121950332</v>
          </cell>
          <cell r="J304">
            <v>114</v>
          </cell>
        </row>
        <row r="305">
          <cell r="A305" t="str">
            <v>11</v>
          </cell>
          <cell r="B305" t="str">
            <v>Dbil5</v>
          </cell>
          <cell r="C305">
            <v>13168</v>
          </cell>
          <cell r="D305">
            <v>75830181</v>
          </cell>
          <cell r="E305">
            <v>75831885</v>
          </cell>
          <cell r="F305" t="str">
            <v>Gemin4</v>
          </cell>
          <cell r="G305">
            <v>276919</v>
          </cell>
          <cell r="H305">
            <v>75823127</v>
          </cell>
          <cell r="I305">
            <v>75830067</v>
          </cell>
          <cell r="J305">
            <v>114</v>
          </cell>
        </row>
        <row r="306">
          <cell r="A306" t="str">
            <v>3</v>
          </cell>
          <cell r="B306" t="str">
            <v>Rbm8</v>
          </cell>
          <cell r="D306">
            <v>96633713</v>
          </cell>
          <cell r="E306">
            <v>96636690</v>
          </cell>
          <cell r="F306" t="str">
            <v>6330549D23Rik</v>
          </cell>
          <cell r="G306">
            <v>229613</v>
          </cell>
          <cell r="H306">
            <v>96610442</v>
          </cell>
          <cell r="I306">
            <v>96633599</v>
          </cell>
          <cell r="J306">
            <v>114</v>
          </cell>
        </row>
        <row r="307">
          <cell r="A307" t="str">
            <v>14</v>
          </cell>
          <cell r="B307" t="str">
            <v>Nufip1</v>
          </cell>
          <cell r="C307">
            <v>27275</v>
          </cell>
          <cell r="D307">
            <v>67874887</v>
          </cell>
          <cell r="E307">
            <v>67901375</v>
          </cell>
          <cell r="F307" t="str">
            <v>1200011I18Rik</v>
          </cell>
          <cell r="G307">
            <v>67467</v>
          </cell>
          <cell r="H307">
            <v>67852428</v>
          </cell>
          <cell r="I307">
            <v>67874772</v>
          </cell>
          <cell r="J307">
            <v>115</v>
          </cell>
        </row>
        <row r="308">
          <cell r="A308" t="str">
            <v>10</v>
          </cell>
          <cell r="B308" t="str">
            <v>Nup37</v>
          </cell>
          <cell r="C308">
            <v>69736</v>
          </cell>
          <cell r="D308">
            <v>87894318</v>
          </cell>
          <cell r="E308">
            <v>87925670</v>
          </cell>
          <cell r="F308" t="str">
            <v>4930547N16Rik</v>
          </cell>
          <cell r="G308">
            <v>75317</v>
          </cell>
          <cell r="H308">
            <v>87838451</v>
          </cell>
          <cell r="I308">
            <v>87894203</v>
          </cell>
          <cell r="J308">
            <v>115</v>
          </cell>
        </row>
        <row r="309">
          <cell r="A309" t="str">
            <v>1</v>
          </cell>
          <cell r="B309" t="str">
            <v>C730042F17Rik</v>
          </cell>
          <cell r="D309">
            <v>53674179</v>
          </cell>
          <cell r="E309">
            <v>53687377</v>
          </cell>
          <cell r="F309" t="str">
            <v>Pms1</v>
          </cell>
          <cell r="G309">
            <v>227099</v>
          </cell>
          <cell r="H309">
            <v>53561594</v>
          </cell>
          <cell r="I309">
            <v>53674064</v>
          </cell>
          <cell r="J309">
            <v>115</v>
          </cell>
        </row>
        <row r="310">
          <cell r="A310" t="str">
            <v>5</v>
          </cell>
          <cell r="B310" t="str">
            <v>3110004O18Rik</v>
          </cell>
          <cell r="D310">
            <v>20080377</v>
          </cell>
          <cell r="E310">
            <v>20136068</v>
          </cell>
          <cell r="F310" t="str">
            <v>AI448472</v>
          </cell>
          <cell r="H310">
            <v>20041819</v>
          </cell>
          <cell r="I310">
            <v>20080261</v>
          </cell>
          <cell r="J310">
            <v>116</v>
          </cell>
        </row>
        <row r="311">
          <cell r="A311" t="str">
            <v>3</v>
          </cell>
          <cell r="B311" t="str">
            <v>Cryz</v>
          </cell>
          <cell r="C311">
            <v>12972</v>
          </cell>
          <cell r="D311">
            <v>155201967</v>
          </cell>
          <cell r="E311">
            <v>155227950</v>
          </cell>
          <cell r="F311" t="str">
            <v>5230400J09Rik</v>
          </cell>
          <cell r="G311">
            <v>209584</v>
          </cell>
          <cell r="H311">
            <v>155183854</v>
          </cell>
          <cell r="I311">
            <v>155201851</v>
          </cell>
          <cell r="J311">
            <v>116</v>
          </cell>
        </row>
        <row r="312">
          <cell r="A312" t="str">
            <v>3</v>
          </cell>
          <cell r="B312" t="str">
            <v>3110057O12Rik</v>
          </cell>
          <cell r="C312">
            <v>269423</v>
          </cell>
          <cell r="D312">
            <v>40601697</v>
          </cell>
          <cell r="E312">
            <v>40686480</v>
          </cell>
          <cell r="F312" t="str">
            <v>2810423E13Rik</v>
          </cell>
          <cell r="G312">
            <v>72175</v>
          </cell>
          <cell r="H312">
            <v>40570075</v>
          </cell>
          <cell r="I312">
            <v>40601581</v>
          </cell>
          <cell r="J312">
            <v>116</v>
          </cell>
        </row>
        <row r="313">
          <cell r="A313" t="str">
            <v>8</v>
          </cell>
          <cell r="B313" t="str">
            <v>2310005O14Rik</v>
          </cell>
          <cell r="C313">
            <v>67914</v>
          </cell>
          <cell r="D313">
            <v>94186263</v>
          </cell>
          <cell r="E313">
            <v>94202741</v>
          </cell>
          <cell r="F313" t="str">
            <v>2810413N20Rik</v>
          </cell>
          <cell r="H313">
            <v>94170393</v>
          </cell>
          <cell r="I313">
            <v>94186146</v>
          </cell>
          <cell r="J313">
            <v>117</v>
          </cell>
        </row>
        <row r="314">
          <cell r="A314" t="str">
            <v>5</v>
          </cell>
          <cell r="B314" t="str">
            <v>2810006K23Rik</v>
          </cell>
          <cell r="C314">
            <v>72650</v>
          </cell>
          <cell r="D314">
            <v>121873632</v>
          </cell>
          <cell r="E314">
            <v>121885664</v>
          </cell>
          <cell r="F314" t="str">
            <v>Mphosph9</v>
          </cell>
          <cell r="G314">
            <v>269702</v>
          </cell>
          <cell r="H314">
            <v>121800560</v>
          </cell>
          <cell r="I314">
            <v>121873515</v>
          </cell>
          <cell r="J314">
            <v>117</v>
          </cell>
        </row>
        <row r="315">
          <cell r="A315" t="str">
            <v>2</v>
          </cell>
          <cell r="B315" t="str">
            <v>Vps16</v>
          </cell>
          <cell r="C315">
            <v>80743</v>
          </cell>
          <cell r="D315">
            <v>130173412</v>
          </cell>
          <cell r="E315">
            <v>130192757</v>
          </cell>
          <cell r="F315" t="str">
            <v>A930025D01Rik</v>
          </cell>
          <cell r="G315">
            <v>319513</v>
          </cell>
          <cell r="H315">
            <v>130167247</v>
          </cell>
          <cell r="I315">
            <v>130173295</v>
          </cell>
          <cell r="J315">
            <v>117</v>
          </cell>
        </row>
        <row r="316">
          <cell r="A316" t="str">
            <v>5</v>
          </cell>
          <cell r="B316" t="str">
            <v>Psmc2</v>
          </cell>
          <cell r="C316">
            <v>19181</v>
          </cell>
          <cell r="D316">
            <v>20164199</v>
          </cell>
          <cell r="E316">
            <v>20182700</v>
          </cell>
          <cell r="F316" t="str">
            <v>Zrf2</v>
          </cell>
          <cell r="H316">
            <v>20136193</v>
          </cell>
          <cell r="I316">
            <v>20164081</v>
          </cell>
          <cell r="J316">
            <v>118</v>
          </cell>
        </row>
        <row r="317">
          <cell r="A317" t="str">
            <v>9</v>
          </cell>
          <cell r="B317" t="str">
            <v>B130055D15Rik</v>
          </cell>
          <cell r="C317">
            <v>78658</v>
          </cell>
          <cell r="D317">
            <v>26981882</v>
          </cell>
          <cell r="E317">
            <v>27046808</v>
          </cell>
          <cell r="F317" t="str">
            <v>1810012I05Rik</v>
          </cell>
          <cell r="H317">
            <v>26959426</v>
          </cell>
          <cell r="I317">
            <v>26981764</v>
          </cell>
          <cell r="J317">
            <v>118</v>
          </cell>
        </row>
        <row r="318">
          <cell r="A318" t="str">
            <v>19</v>
          </cell>
          <cell r="B318" t="str">
            <v>Neurl</v>
          </cell>
          <cell r="C318">
            <v>18011</v>
          </cell>
          <cell r="D318">
            <v>46523545</v>
          </cell>
          <cell r="E318">
            <v>46603985</v>
          </cell>
          <cell r="F318" t="str">
            <v>LOC240669</v>
          </cell>
          <cell r="G318">
            <v>240669</v>
          </cell>
          <cell r="H318">
            <v>46515019</v>
          </cell>
          <cell r="I318">
            <v>46523427</v>
          </cell>
          <cell r="J318">
            <v>118</v>
          </cell>
        </row>
        <row r="319">
          <cell r="A319" t="str">
            <v>7</v>
          </cell>
          <cell r="B319" t="str">
            <v>Eftud1</v>
          </cell>
          <cell r="C319">
            <v>101592</v>
          </cell>
          <cell r="D319">
            <v>69790070</v>
          </cell>
          <cell r="E319">
            <v>69919281</v>
          </cell>
          <cell r="F319" t="str">
            <v>D030069K18</v>
          </cell>
          <cell r="G319">
            <v>330577</v>
          </cell>
          <cell r="H319">
            <v>69774389</v>
          </cell>
          <cell r="I319">
            <v>69789952</v>
          </cell>
          <cell r="J319">
            <v>118</v>
          </cell>
        </row>
        <row r="320">
          <cell r="A320" t="str">
            <v>9</v>
          </cell>
          <cell r="B320" t="str">
            <v>LOC235509</v>
          </cell>
          <cell r="C320">
            <v>235509</v>
          </cell>
          <cell r="D320">
            <v>79745944</v>
          </cell>
          <cell r="E320">
            <v>79746726</v>
          </cell>
          <cell r="F320" t="str">
            <v>LOC436085</v>
          </cell>
          <cell r="G320">
            <v>436085</v>
          </cell>
          <cell r="H320">
            <v>79745500</v>
          </cell>
          <cell r="I320">
            <v>79745826</v>
          </cell>
          <cell r="J320">
            <v>118</v>
          </cell>
        </row>
        <row r="321">
          <cell r="A321" t="str">
            <v>3</v>
          </cell>
          <cell r="B321" t="str">
            <v>2610318G18Rik</v>
          </cell>
          <cell r="C321">
            <v>67171</v>
          </cell>
          <cell r="D321">
            <v>106927568</v>
          </cell>
          <cell r="E321">
            <v>106953840</v>
          </cell>
          <cell r="F321" t="str">
            <v>Cept1</v>
          </cell>
          <cell r="G321">
            <v>99712</v>
          </cell>
          <cell r="H321">
            <v>106881948</v>
          </cell>
          <cell r="I321">
            <v>106927449</v>
          </cell>
          <cell r="J321">
            <v>119</v>
          </cell>
        </row>
        <row r="322">
          <cell r="A322" t="str">
            <v>17</v>
          </cell>
          <cell r="B322" t="str">
            <v>LOC433102</v>
          </cell>
          <cell r="C322">
            <v>433102</v>
          </cell>
          <cell r="D322">
            <v>34152717</v>
          </cell>
          <cell r="E322">
            <v>34159473</v>
          </cell>
          <cell r="F322" t="str">
            <v>LOC268949</v>
          </cell>
          <cell r="H322">
            <v>34145735</v>
          </cell>
          <cell r="I322">
            <v>34152597</v>
          </cell>
          <cell r="J322">
            <v>120</v>
          </cell>
        </row>
        <row r="323">
          <cell r="A323" t="str">
            <v>9</v>
          </cell>
          <cell r="B323" t="str">
            <v>Pcsk7</v>
          </cell>
          <cell r="C323">
            <v>18554</v>
          </cell>
          <cell r="D323">
            <v>46009310</v>
          </cell>
          <cell r="E323">
            <v>46032036</v>
          </cell>
          <cell r="F323" t="str">
            <v>D130054N24Rik</v>
          </cell>
          <cell r="G323">
            <v>235315</v>
          </cell>
          <cell r="H323">
            <v>45965921</v>
          </cell>
          <cell r="I323">
            <v>46009190</v>
          </cell>
          <cell r="J323">
            <v>120</v>
          </cell>
        </row>
        <row r="324">
          <cell r="A324" t="str">
            <v>17</v>
          </cell>
          <cell r="B324" t="str">
            <v>A730091E08Rik</v>
          </cell>
          <cell r="C324">
            <v>319459</v>
          </cell>
          <cell r="D324">
            <v>93512238</v>
          </cell>
          <cell r="E324">
            <v>93515480</v>
          </cell>
          <cell r="F324" t="str">
            <v>LOC385028</v>
          </cell>
          <cell r="G324">
            <v>385028</v>
          </cell>
          <cell r="H324">
            <v>93487153</v>
          </cell>
          <cell r="I324">
            <v>93512118</v>
          </cell>
          <cell r="J324">
            <v>120</v>
          </cell>
        </row>
        <row r="325">
          <cell r="A325" t="str">
            <v>5</v>
          </cell>
          <cell r="B325" t="str">
            <v>Oas1b</v>
          </cell>
          <cell r="C325">
            <v>23961</v>
          </cell>
          <cell r="D325">
            <v>118305826</v>
          </cell>
          <cell r="E325">
            <v>118317062</v>
          </cell>
          <cell r="F325" t="str">
            <v>Oas1c</v>
          </cell>
          <cell r="G325">
            <v>114643</v>
          </cell>
          <cell r="H325">
            <v>118293385</v>
          </cell>
          <cell r="I325">
            <v>118305705</v>
          </cell>
          <cell r="J325">
            <v>121</v>
          </cell>
        </row>
        <row r="326">
          <cell r="A326" t="str">
            <v>X</v>
          </cell>
          <cell r="B326" t="str">
            <v>1500031H04Rik</v>
          </cell>
          <cell r="C326">
            <v>66995</v>
          </cell>
          <cell r="D326">
            <v>127000340</v>
          </cell>
          <cell r="E326">
            <v>127003540</v>
          </cell>
          <cell r="F326" t="str">
            <v>LOC434854</v>
          </cell>
          <cell r="G326">
            <v>434854</v>
          </cell>
          <cell r="H326">
            <v>126989832</v>
          </cell>
          <cell r="I326">
            <v>127000219</v>
          </cell>
          <cell r="J326">
            <v>121</v>
          </cell>
        </row>
        <row r="327">
          <cell r="A327" t="str">
            <v>15</v>
          </cell>
          <cell r="B327" t="str">
            <v>4930579A10Rik</v>
          </cell>
          <cell r="D327">
            <v>85487686</v>
          </cell>
          <cell r="E327">
            <v>85500177</v>
          </cell>
          <cell r="F327" t="str">
            <v>Smc1l2</v>
          </cell>
          <cell r="G327">
            <v>140557</v>
          </cell>
          <cell r="H327">
            <v>85420299</v>
          </cell>
          <cell r="I327">
            <v>85487565</v>
          </cell>
          <cell r="J327">
            <v>121</v>
          </cell>
        </row>
        <row r="328">
          <cell r="A328" t="str">
            <v>9</v>
          </cell>
          <cell r="B328" t="str">
            <v>BC022645</v>
          </cell>
          <cell r="D328">
            <v>110884359</v>
          </cell>
          <cell r="E328">
            <v>110903300</v>
          </cell>
          <cell r="F328" t="str">
            <v>Tmie</v>
          </cell>
          <cell r="G328">
            <v>20776</v>
          </cell>
          <cell r="H328">
            <v>110870201</v>
          </cell>
          <cell r="I328">
            <v>110884238</v>
          </cell>
          <cell r="J328">
            <v>121</v>
          </cell>
        </row>
        <row r="329">
          <cell r="A329" t="str">
            <v>3</v>
          </cell>
          <cell r="B329" t="str">
            <v>2610022K04Rik</v>
          </cell>
          <cell r="C329">
            <v>217779</v>
          </cell>
          <cell r="D329">
            <v>95128466</v>
          </cell>
          <cell r="E329">
            <v>95133875</v>
          </cell>
          <cell r="F329" t="str">
            <v>Scnm1</v>
          </cell>
          <cell r="G329">
            <v>69269</v>
          </cell>
          <cell r="H329">
            <v>95124076</v>
          </cell>
          <cell r="I329">
            <v>95128344</v>
          </cell>
          <cell r="J329">
            <v>122</v>
          </cell>
        </row>
        <row r="330">
          <cell r="A330" t="str">
            <v>13</v>
          </cell>
          <cell r="B330" t="str">
            <v>Ckn1</v>
          </cell>
          <cell r="D330">
            <v>104928271</v>
          </cell>
          <cell r="E330">
            <v>104964048</v>
          </cell>
          <cell r="F330" t="str">
            <v>1810058I14Rik</v>
          </cell>
          <cell r="G330">
            <v>75597</v>
          </cell>
          <cell r="H330">
            <v>104822126</v>
          </cell>
          <cell r="I330">
            <v>104928149</v>
          </cell>
          <cell r="J330">
            <v>122</v>
          </cell>
        </row>
        <row r="331">
          <cell r="A331" t="str">
            <v>8</v>
          </cell>
          <cell r="B331" t="str">
            <v>1700006C06Rik</v>
          </cell>
          <cell r="D331">
            <v>104639646</v>
          </cell>
          <cell r="E331">
            <v>104642323</v>
          </cell>
          <cell r="F331" t="str">
            <v>A630024J02Rik</v>
          </cell>
          <cell r="H331">
            <v>104635088</v>
          </cell>
          <cell r="I331">
            <v>104639523</v>
          </cell>
          <cell r="J331">
            <v>123</v>
          </cell>
        </row>
        <row r="332">
          <cell r="A332" t="str">
            <v>5</v>
          </cell>
          <cell r="B332" t="str">
            <v>D5Ertd679e</v>
          </cell>
          <cell r="D332">
            <v>122124714</v>
          </cell>
          <cell r="E332">
            <v>122142384</v>
          </cell>
          <cell r="F332" t="str">
            <v>Eif2b1</v>
          </cell>
          <cell r="G332">
            <v>209354</v>
          </cell>
          <cell r="H332">
            <v>122116196</v>
          </cell>
          <cell r="I332">
            <v>122124590</v>
          </cell>
          <cell r="J332">
            <v>124</v>
          </cell>
        </row>
        <row r="333">
          <cell r="A333" t="str">
            <v>2</v>
          </cell>
          <cell r="B333" t="str">
            <v>A330064G03Rik</v>
          </cell>
          <cell r="D333">
            <v>126957427</v>
          </cell>
          <cell r="E333">
            <v>126989474</v>
          </cell>
          <cell r="F333" t="str">
            <v>1810024B03Rik</v>
          </cell>
          <cell r="G333">
            <v>329509</v>
          </cell>
          <cell r="H333">
            <v>126935378</v>
          </cell>
          <cell r="I333">
            <v>126957303</v>
          </cell>
          <cell r="J333">
            <v>124</v>
          </cell>
        </row>
        <row r="334">
          <cell r="A334" t="str">
            <v>13</v>
          </cell>
          <cell r="B334" t="str">
            <v>0610011N22Rik</v>
          </cell>
          <cell r="C334">
            <v>67433</v>
          </cell>
          <cell r="D334">
            <v>70800627</v>
          </cell>
          <cell r="E334">
            <v>70809530</v>
          </cell>
          <cell r="F334" t="str">
            <v>Sdha</v>
          </cell>
          <cell r="G334">
            <v>66945</v>
          </cell>
          <cell r="H334">
            <v>70772878</v>
          </cell>
          <cell r="I334">
            <v>70800502</v>
          </cell>
          <cell r="J334">
            <v>125</v>
          </cell>
        </row>
        <row r="335">
          <cell r="A335" t="str">
            <v>10</v>
          </cell>
          <cell r="B335" t="str">
            <v>D10Ertd718e</v>
          </cell>
          <cell r="C335">
            <v>52713</v>
          </cell>
          <cell r="D335">
            <v>105516925</v>
          </cell>
          <cell r="E335">
            <v>105522956</v>
          </cell>
          <cell r="F335" t="str">
            <v>BC067068</v>
          </cell>
          <cell r="G335">
            <v>216292</v>
          </cell>
          <cell r="H335">
            <v>105438696</v>
          </cell>
          <cell r="I335">
            <v>105516800</v>
          </cell>
          <cell r="J335">
            <v>125</v>
          </cell>
        </row>
        <row r="336">
          <cell r="A336" t="str">
            <v>14</v>
          </cell>
          <cell r="B336" t="str">
            <v>1110038G02Rik</v>
          </cell>
          <cell r="D336">
            <v>39493543</v>
          </cell>
          <cell r="E336">
            <v>39515550</v>
          </cell>
          <cell r="F336" t="str">
            <v>A630019B22</v>
          </cell>
          <cell r="G336">
            <v>328388</v>
          </cell>
          <cell r="H336">
            <v>39490531</v>
          </cell>
          <cell r="I336">
            <v>39493418</v>
          </cell>
          <cell r="J336">
            <v>125</v>
          </cell>
        </row>
        <row r="337">
          <cell r="A337" t="str">
            <v>19</v>
          </cell>
          <cell r="B337" t="str">
            <v>4931419P11Rik</v>
          </cell>
          <cell r="C337">
            <v>399599</v>
          </cell>
          <cell r="D337">
            <v>4627885</v>
          </cell>
          <cell r="E337">
            <v>4630633</v>
          </cell>
          <cell r="F337" t="str">
            <v>Ccs</v>
          </cell>
          <cell r="G337">
            <v>12460</v>
          </cell>
          <cell r="H337">
            <v>4613844</v>
          </cell>
          <cell r="I337">
            <v>4627759</v>
          </cell>
          <cell r="J337">
            <v>126</v>
          </cell>
        </row>
        <row r="338">
          <cell r="A338" t="str">
            <v>14</v>
          </cell>
          <cell r="B338" t="str">
            <v>2610027L16Rik</v>
          </cell>
          <cell r="C338">
            <v>67842</v>
          </cell>
          <cell r="D338">
            <v>47719841</v>
          </cell>
          <cell r="E338">
            <v>47728192</v>
          </cell>
          <cell r="F338" t="str">
            <v>Dhrs1</v>
          </cell>
          <cell r="G338">
            <v>52585</v>
          </cell>
          <cell r="H338">
            <v>47713148</v>
          </cell>
          <cell r="I338">
            <v>47719715</v>
          </cell>
          <cell r="J338">
            <v>126</v>
          </cell>
        </row>
        <row r="339">
          <cell r="A339" t="str">
            <v>1</v>
          </cell>
          <cell r="B339" t="str">
            <v>1700112N14Rik</v>
          </cell>
          <cell r="D339">
            <v>75059987</v>
          </cell>
          <cell r="E339">
            <v>75092587</v>
          </cell>
          <cell r="F339" t="str">
            <v>Rnf25</v>
          </cell>
          <cell r="G339">
            <v>57751</v>
          </cell>
          <cell r="H339">
            <v>75052237</v>
          </cell>
          <cell r="I339">
            <v>75059861</v>
          </cell>
          <cell r="J339">
            <v>126</v>
          </cell>
        </row>
        <row r="340">
          <cell r="A340" t="str">
            <v>12</v>
          </cell>
          <cell r="B340" t="str">
            <v>Dio3</v>
          </cell>
          <cell r="C340">
            <v>107585</v>
          </cell>
          <cell r="D340">
            <v>105025646</v>
          </cell>
          <cell r="E340">
            <v>105027508</v>
          </cell>
          <cell r="F340" t="str">
            <v>Dio3as</v>
          </cell>
          <cell r="H340">
            <v>105023703</v>
          </cell>
          <cell r="I340">
            <v>105025519</v>
          </cell>
          <cell r="J340">
            <v>127</v>
          </cell>
        </row>
        <row r="341">
          <cell r="A341" t="str">
            <v>16</v>
          </cell>
          <cell r="B341" t="str">
            <v>1500002B03Rik</v>
          </cell>
          <cell r="D341">
            <v>32113708</v>
          </cell>
          <cell r="E341">
            <v>32123553</v>
          </cell>
          <cell r="F341" t="str">
            <v>BC026799</v>
          </cell>
          <cell r="H341">
            <v>32099016</v>
          </cell>
          <cell r="I341">
            <v>32113581</v>
          </cell>
          <cell r="J341">
            <v>127</v>
          </cell>
        </row>
        <row r="342">
          <cell r="A342" t="str">
            <v>1</v>
          </cell>
          <cell r="B342" t="str">
            <v>D1Ertd161e</v>
          </cell>
          <cell r="C342">
            <v>52231</v>
          </cell>
          <cell r="D342">
            <v>75636131</v>
          </cell>
          <cell r="E342">
            <v>75643195</v>
          </cell>
          <cell r="F342" t="str">
            <v>AU019532</v>
          </cell>
          <cell r="H342">
            <v>75624671</v>
          </cell>
          <cell r="I342">
            <v>75636004</v>
          </cell>
          <cell r="J342">
            <v>127</v>
          </cell>
        </row>
        <row r="343">
          <cell r="A343" t="str">
            <v>4</v>
          </cell>
          <cell r="B343" t="str">
            <v>2410006F12Rik</v>
          </cell>
          <cell r="C343">
            <v>71957</v>
          </cell>
          <cell r="D343">
            <v>153755509</v>
          </cell>
          <cell r="E343">
            <v>153775045</v>
          </cell>
          <cell r="F343" t="str">
            <v>BC002216</v>
          </cell>
          <cell r="G343">
            <v>79554</v>
          </cell>
          <cell r="H343">
            <v>153750665</v>
          </cell>
          <cell r="I343">
            <v>153755382</v>
          </cell>
          <cell r="J343">
            <v>127</v>
          </cell>
        </row>
        <row r="344">
          <cell r="A344" t="str">
            <v>8</v>
          </cell>
          <cell r="B344" t="str">
            <v>BC030500</v>
          </cell>
          <cell r="C344">
            <v>234290</v>
          </cell>
          <cell r="D344">
            <v>57685872</v>
          </cell>
          <cell r="E344">
            <v>57688415</v>
          </cell>
          <cell r="F344" t="str">
            <v>A830023L05</v>
          </cell>
          <cell r="G344">
            <v>270049</v>
          </cell>
          <cell r="H344">
            <v>57203591</v>
          </cell>
          <cell r="I344">
            <v>57685744</v>
          </cell>
          <cell r="J344">
            <v>128</v>
          </cell>
        </row>
        <row r="345">
          <cell r="A345" t="str">
            <v>12</v>
          </cell>
          <cell r="B345" t="str">
            <v>D630041K24Rik</v>
          </cell>
          <cell r="C345">
            <v>320244</v>
          </cell>
          <cell r="D345">
            <v>81149167</v>
          </cell>
          <cell r="E345">
            <v>81377881</v>
          </cell>
          <cell r="F345" t="str">
            <v>0610007P14Rik</v>
          </cell>
          <cell r="G345">
            <v>58520</v>
          </cell>
          <cell r="H345">
            <v>81139870</v>
          </cell>
          <cell r="I345">
            <v>81149039</v>
          </cell>
          <cell r="J345">
            <v>128</v>
          </cell>
        </row>
        <row r="346">
          <cell r="A346" t="str">
            <v>14</v>
          </cell>
          <cell r="B346" t="str">
            <v>2310032M22Rik</v>
          </cell>
          <cell r="D346">
            <v>27054406</v>
          </cell>
          <cell r="E346">
            <v>27110381</v>
          </cell>
          <cell r="F346" t="str">
            <v>C77032</v>
          </cell>
          <cell r="H346">
            <v>27047649</v>
          </cell>
          <cell r="I346">
            <v>27054277</v>
          </cell>
          <cell r="J346">
            <v>129</v>
          </cell>
        </row>
        <row r="347">
          <cell r="A347" t="str">
            <v>3</v>
          </cell>
          <cell r="B347" t="str">
            <v>Gdap2</v>
          </cell>
          <cell r="C347">
            <v>14547</v>
          </cell>
          <cell r="D347">
            <v>100100386</v>
          </cell>
          <cell r="E347">
            <v>100144849</v>
          </cell>
          <cell r="F347" t="str">
            <v>Wdr3</v>
          </cell>
          <cell r="G347">
            <v>269470</v>
          </cell>
          <cell r="H347">
            <v>100076048</v>
          </cell>
          <cell r="I347">
            <v>100100257</v>
          </cell>
          <cell r="J347">
            <v>129</v>
          </cell>
        </row>
        <row r="348">
          <cell r="A348" t="str">
            <v>7</v>
          </cell>
          <cell r="B348" t="str">
            <v>Ppp2r2d</v>
          </cell>
          <cell r="C348">
            <v>52432</v>
          </cell>
          <cell r="D348">
            <v>126484176</v>
          </cell>
          <cell r="E348">
            <v>126520847</v>
          </cell>
          <cell r="F348" t="str">
            <v>2310009E07Rik</v>
          </cell>
          <cell r="H348">
            <v>126473668</v>
          </cell>
          <cell r="I348">
            <v>126484047</v>
          </cell>
          <cell r="J348">
            <v>129</v>
          </cell>
        </row>
        <row r="349">
          <cell r="A349" t="str">
            <v>16</v>
          </cell>
          <cell r="B349" t="str">
            <v>Rabl3</v>
          </cell>
          <cell r="C349">
            <v>67657</v>
          </cell>
          <cell r="D349">
            <v>37394361</v>
          </cell>
          <cell r="E349">
            <v>37426855</v>
          </cell>
          <cell r="F349" t="str">
            <v>Gtf2e1</v>
          </cell>
          <cell r="G349">
            <v>74197</v>
          </cell>
          <cell r="H349">
            <v>37364257</v>
          </cell>
          <cell r="I349">
            <v>37394230</v>
          </cell>
          <cell r="J349">
            <v>131</v>
          </cell>
        </row>
        <row r="350">
          <cell r="A350" t="str">
            <v>8</v>
          </cell>
          <cell r="B350" t="str">
            <v>BC006705</v>
          </cell>
          <cell r="C350">
            <v>214572</v>
          </cell>
          <cell r="D350">
            <v>105525201</v>
          </cell>
          <cell r="E350">
            <v>105565841</v>
          </cell>
          <cell r="F350" t="str">
            <v>2010007L18Rik</v>
          </cell>
          <cell r="H350">
            <v>105514578</v>
          </cell>
          <cell r="I350">
            <v>105525070</v>
          </cell>
          <cell r="J350">
            <v>131</v>
          </cell>
        </row>
        <row r="351">
          <cell r="A351" t="str">
            <v>2</v>
          </cell>
          <cell r="B351" t="str">
            <v>4930550G17Rik</v>
          </cell>
          <cell r="C351">
            <v>75287</v>
          </cell>
          <cell r="D351">
            <v>69824364</v>
          </cell>
          <cell r="E351">
            <v>69826791</v>
          </cell>
          <cell r="F351" t="str">
            <v>2810410A08Rik</v>
          </cell>
          <cell r="G351">
            <v>75422</v>
          </cell>
          <cell r="H351">
            <v>69817174</v>
          </cell>
          <cell r="I351">
            <v>69824233</v>
          </cell>
          <cell r="J351">
            <v>131</v>
          </cell>
        </row>
        <row r="352">
          <cell r="A352" t="str">
            <v>17</v>
          </cell>
          <cell r="B352" t="str">
            <v>Ndufa7</v>
          </cell>
          <cell r="C352">
            <v>66416</v>
          </cell>
          <cell r="D352">
            <v>32315598</v>
          </cell>
          <cell r="E352">
            <v>32329400</v>
          </cell>
          <cell r="F352" t="str">
            <v>Rps28</v>
          </cell>
          <cell r="G352">
            <v>54127</v>
          </cell>
          <cell r="H352">
            <v>32314023</v>
          </cell>
          <cell r="I352">
            <v>32315466</v>
          </cell>
          <cell r="J352">
            <v>132</v>
          </cell>
        </row>
        <row r="353">
          <cell r="A353" t="str">
            <v>11</v>
          </cell>
          <cell r="B353" t="str">
            <v>AU020939</v>
          </cell>
          <cell r="C353">
            <v>194952</v>
          </cell>
          <cell r="D353">
            <v>59062615</v>
          </cell>
          <cell r="E353">
            <v>59070595</v>
          </cell>
          <cell r="F353" t="str">
            <v>1110031B06Rik</v>
          </cell>
          <cell r="G353">
            <v>67826</v>
          </cell>
          <cell r="H353">
            <v>59019679</v>
          </cell>
          <cell r="I353">
            <v>59062483</v>
          </cell>
          <cell r="J353">
            <v>132</v>
          </cell>
        </row>
        <row r="354">
          <cell r="A354" t="str">
            <v>13</v>
          </cell>
          <cell r="B354" t="str">
            <v>Solt</v>
          </cell>
          <cell r="C354">
            <v>60411</v>
          </cell>
          <cell r="D354">
            <v>100989545</v>
          </cell>
          <cell r="E354">
            <v>101010207</v>
          </cell>
          <cell r="F354" t="str">
            <v>4632422M10Rik</v>
          </cell>
          <cell r="G354">
            <v>238831</v>
          </cell>
          <cell r="H354">
            <v>100965520</v>
          </cell>
          <cell r="I354">
            <v>100989412</v>
          </cell>
          <cell r="J354">
            <v>133</v>
          </cell>
        </row>
        <row r="355">
          <cell r="A355" t="str">
            <v>X</v>
          </cell>
          <cell r="B355" t="str">
            <v>Smc1l1</v>
          </cell>
          <cell r="C355">
            <v>24061</v>
          </cell>
          <cell r="D355">
            <v>141903879</v>
          </cell>
          <cell r="E355">
            <v>141949418</v>
          </cell>
          <cell r="F355" t="str">
            <v>2610028I09Rik</v>
          </cell>
          <cell r="H355">
            <v>141892033</v>
          </cell>
          <cell r="I355">
            <v>141903746</v>
          </cell>
          <cell r="J355">
            <v>133</v>
          </cell>
        </row>
        <row r="356">
          <cell r="A356" t="str">
            <v>15</v>
          </cell>
          <cell r="B356" t="str">
            <v>Pop1</v>
          </cell>
          <cell r="C356">
            <v>67724</v>
          </cell>
          <cell r="D356">
            <v>34548058</v>
          </cell>
          <cell r="E356">
            <v>34583383</v>
          </cell>
          <cell r="F356" t="str">
            <v>Hrsp12</v>
          </cell>
          <cell r="G356">
            <v>15473</v>
          </cell>
          <cell r="H356">
            <v>34536872</v>
          </cell>
          <cell r="I356">
            <v>34547925</v>
          </cell>
          <cell r="J356">
            <v>133</v>
          </cell>
        </row>
        <row r="357">
          <cell r="A357" t="str">
            <v>2</v>
          </cell>
          <cell r="B357" t="str">
            <v>Pip5kl1</v>
          </cell>
          <cell r="C357">
            <v>227733</v>
          </cell>
          <cell r="D357">
            <v>32535810</v>
          </cell>
          <cell r="E357">
            <v>32543770</v>
          </cell>
          <cell r="F357" t="str">
            <v>9430097D07Rik</v>
          </cell>
          <cell r="G357">
            <v>319245</v>
          </cell>
          <cell r="H357">
            <v>32534175</v>
          </cell>
          <cell r="I357">
            <v>32535675</v>
          </cell>
          <cell r="J357">
            <v>135</v>
          </cell>
        </row>
        <row r="358">
          <cell r="A358" t="str">
            <v>Y</v>
          </cell>
          <cell r="B358" t="str">
            <v>LOC435183</v>
          </cell>
          <cell r="C358">
            <v>435183</v>
          </cell>
          <cell r="D358">
            <v>43916875</v>
          </cell>
          <cell r="E358">
            <v>43947755</v>
          </cell>
          <cell r="F358" t="str">
            <v>LOC435182</v>
          </cell>
          <cell r="G358">
            <v>435182</v>
          </cell>
          <cell r="H358">
            <v>43911671</v>
          </cell>
          <cell r="I358">
            <v>43916740</v>
          </cell>
          <cell r="J358">
            <v>135</v>
          </cell>
        </row>
        <row r="359">
          <cell r="A359" t="str">
            <v>12</v>
          </cell>
          <cell r="B359" t="str">
            <v>3830431G21Rik</v>
          </cell>
          <cell r="C359">
            <v>217682</v>
          </cell>
          <cell r="D359">
            <v>75993554</v>
          </cell>
          <cell r="E359">
            <v>76026744</v>
          </cell>
          <cell r="F359" t="str">
            <v>0610009B14Rik</v>
          </cell>
          <cell r="G359">
            <v>68354</v>
          </cell>
          <cell r="H359">
            <v>75987324</v>
          </cell>
          <cell r="I359">
            <v>75993419</v>
          </cell>
          <cell r="J359">
            <v>135</v>
          </cell>
        </row>
        <row r="360">
          <cell r="A360" t="str">
            <v>17</v>
          </cell>
          <cell r="B360" t="str">
            <v>D17Wsu94e</v>
          </cell>
          <cell r="C360">
            <v>28064</v>
          </cell>
          <cell r="D360">
            <v>44404686</v>
          </cell>
          <cell r="E360">
            <v>44408604</v>
          </cell>
          <cell r="F360" t="str">
            <v>Rpo1-1</v>
          </cell>
          <cell r="G360">
            <v>20016</v>
          </cell>
          <cell r="H360">
            <v>44400515</v>
          </cell>
          <cell r="I360">
            <v>44404551</v>
          </cell>
          <cell r="J360">
            <v>135</v>
          </cell>
        </row>
        <row r="361">
          <cell r="A361" t="str">
            <v>8</v>
          </cell>
          <cell r="B361" t="str">
            <v>BC036564</v>
          </cell>
          <cell r="C361">
            <v>270091</v>
          </cell>
          <cell r="D361">
            <v>104726890</v>
          </cell>
          <cell r="E361">
            <v>104777236</v>
          </cell>
          <cell r="F361" t="str">
            <v>4922504H04</v>
          </cell>
          <cell r="H361">
            <v>104696080</v>
          </cell>
          <cell r="I361">
            <v>104726755</v>
          </cell>
          <cell r="J361">
            <v>135</v>
          </cell>
        </row>
        <row r="362">
          <cell r="A362" t="str">
            <v>16</v>
          </cell>
          <cell r="B362" t="str">
            <v>LOC381053</v>
          </cell>
          <cell r="D362">
            <v>60861467</v>
          </cell>
          <cell r="E362">
            <v>60867320</v>
          </cell>
          <cell r="F362" t="str">
            <v>Epha6</v>
          </cell>
          <cell r="G362">
            <v>13840</v>
          </cell>
          <cell r="H362">
            <v>59906790</v>
          </cell>
          <cell r="I362">
            <v>60861331</v>
          </cell>
          <cell r="J362">
            <v>136</v>
          </cell>
        </row>
        <row r="363">
          <cell r="A363" t="str">
            <v>3</v>
          </cell>
          <cell r="B363" t="str">
            <v>Cct3</v>
          </cell>
          <cell r="C363">
            <v>12462</v>
          </cell>
          <cell r="D363">
            <v>88786923</v>
          </cell>
          <cell r="E363">
            <v>88811554</v>
          </cell>
          <cell r="F363" t="str">
            <v>1700021C14Rik</v>
          </cell>
          <cell r="G363">
            <v>76927</v>
          </cell>
          <cell r="H363">
            <v>88772545</v>
          </cell>
          <cell r="I363">
            <v>88786787</v>
          </cell>
          <cell r="J363">
            <v>136</v>
          </cell>
        </row>
        <row r="364">
          <cell r="A364" t="str">
            <v>11</v>
          </cell>
          <cell r="B364" t="str">
            <v>LOC432620</v>
          </cell>
          <cell r="C364">
            <v>432620</v>
          </cell>
          <cell r="D364">
            <v>119907574</v>
          </cell>
          <cell r="E364">
            <v>119908671</v>
          </cell>
          <cell r="F364" t="str">
            <v>LOC380741</v>
          </cell>
          <cell r="H364">
            <v>119906363</v>
          </cell>
          <cell r="I364">
            <v>119907437</v>
          </cell>
          <cell r="J364">
            <v>137</v>
          </cell>
        </row>
        <row r="365">
          <cell r="A365" t="str">
            <v>3</v>
          </cell>
          <cell r="B365" t="str">
            <v>2010308M01Rik</v>
          </cell>
          <cell r="C365">
            <v>72121</v>
          </cell>
          <cell r="D365">
            <v>106865738</v>
          </cell>
          <cell r="E365">
            <v>106880730</v>
          </cell>
          <cell r="F365" t="str">
            <v>LOC433640</v>
          </cell>
          <cell r="G365">
            <v>433640</v>
          </cell>
          <cell r="H365">
            <v>106861674</v>
          </cell>
          <cell r="I365">
            <v>106865601</v>
          </cell>
          <cell r="J365">
            <v>137</v>
          </cell>
        </row>
        <row r="366">
          <cell r="A366" t="str">
            <v>8</v>
          </cell>
          <cell r="B366" t="str">
            <v>Terf2ip</v>
          </cell>
          <cell r="C366">
            <v>57321</v>
          </cell>
          <cell r="D366">
            <v>111351567</v>
          </cell>
          <cell r="E366">
            <v>111360769</v>
          </cell>
          <cell r="F366" t="str">
            <v>Kars</v>
          </cell>
          <cell r="G366">
            <v>85305</v>
          </cell>
          <cell r="H366">
            <v>111333598</v>
          </cell>
          <cell r="I366">
            <v>111351430</v>
          </cell>
          <cell r="J366">
            <v>137</v>
          </cell>
        </row>
        <row r="367">
          <cell r="A367" t="str">
            <v>17</v>
          </cell>
          <cell r="B367" t="str">
            <v>D17Wsu155e</v>
          </cell>
          <cell r="C367">
            <v>66467</v>
          </cell>
          <cell r="D367">
            <v>6030496</v>
          </cell>
          <cell r="E367">
            <v>6036110</v>
          </cell>
          <cell r="F367" t="str">
            <v>Serac1</v>
          </cell>
          <cell r="G367">
            <v>321007</v>
          </cell>
          <cell r="H367">
            <v>5994687</v>
          </cell>
          <cell r="I367">
            <v>6030358</v>
          </cell>
          <cell r="J367">
            <v>138</v>
          </cell>
        </row>
        <row r="368">
          <cell r="A368" t="str">
            <v>13</v>
          </cell>
          <cell r="B368" t="str">
            <v>AW260467</v>
          </cell>
          <cell r="D368">
            <v>105086230</v>
          </cell>
          <cell r="E368">
            <v>105159571</v>
          </cell>
          <cell r="F368" t="str">
            <v>LOC218580</v>
          </cell>
          <cell r="G368">
            <v>218580</v>
          </cell>
          <cell r="H368">
            <v>105071869</v>
          </cell>
          <cell r="I368">
            <v>105086092</v>
          </cell>
          <cell r="J368">
            <v>138</v>
          </cell>
        </row>
        <row r="369">
          <cell r="A369" t="str">
            <v>1</v>
          </cell>
          <cell r="B369" t="str">
            <v>Prei3</v>
          </cell>
          <cell r="C369">
            <v>19070</v>
          </cell>
          <cell r="D369">
            <v>55513950</v>
          </cell>
          <cell r="E369">
            <v>55536758</v>
          </cell>
          <cell r="F369" t="str">
            <v>LOC381258</v>
          </cell>
          <cell r="G369">
            <v>381258</v>
          </cell>
          <cell r="H369">
            <v>55498127</v>
          </cell>
          <cell r="I369">
            <v>55513811</v>
          </cell>
          <cell r="J369">
            <v>139</v>
          </cell>
        </row>
        <row r="370">
          <cell r="A370" t="str">
            <v>2</v>
          </cell>
          <cell r="B370" t="str">
            <v>Kbtbd4</v>
          </cell>
          <cell r="C370">
            <v>67136</v>
          </cell>
          <cell r="D370">
            <v>90798845</v>
          </cell>
          <cell r="E370">
            <v>90804619</v>
          </cell>
          <cell r="F370" t="str">
            <v>LOC433454</v>
          </cell>
          <cell r="G370">
            <v>433454</v>
          </cell>
          <cell r="H370">
            <v>90792259</v>
          </cell>
          <cell r="I370">
            <v>90798706</v>
          </cell>
          <cell r="J370">
            <v>139</v>
          </cell>
        </row>
        <row r="371">
          <cell r="A371" t="str">
            <v>9</v>
          </cell>
          <cell r="B371" t="str">
            <v>Copb2</v>
          </cell>
          <cell r="C371">
            <v>50797</v>
          </cell>
          <cell r="D371">
            <v>98403019</v>
          </cell>
          <cell r="E371">
            <v>98427663</v>
          </cell>
          <cell r="F371" t="str">
            <v>4930579K19Rik</v>
          </cell>
          <cell r="G371">
            <v>75881</v>
          </cell>
          <cell r="H371">
            <v>98401517</v>
          </cell>
          <cell r="I371">
            <v>98402880</v>
          </cell>
          <cell r="J371">
            <v>139</v>
          </cell>
        </row>
        <row r="372">
          <cell r="A372" t="str">
            <v>2</v>
          </cell>
          <cell r="B372" t="str">
            <v>Sdbcag84</v>
          </cell>
          <cell r="C372">
            <v>66366</v>
          </cell>
          <cell r="D372">
            <v>156071466</v>
          </cell>
          <cell r="E372">
            <v>156081628</v>
          </cell>
          <cell r="F372" t="str">
            <v>6430550D23Rik</v>
          </cell>
          <cell r="G372">
            <v>320095</v>
          </cell>
          <cell r="H372">
            <v>156063793</v>
          </cell>
          <cell r="I372">
            <v>156071326</v>
          </cell>
          <cell r="J372">
            <v>140</v>
          </cell>
        </row>
        <row r="373">
          <cell r="A373" t="str">
            <v>6</v>
          </cell>
          <cell r="B373" t="str">
            <v>Capza3</v>
          </cell>
          <cell r="C373">
            <v>12344</v>
          </cell>
          <cell r="D373">
            <v>140156913</v>
          </cell>
          <cell r="E373">
            <v>140158134</v>
          </cell>
          <cell r="F373" t="str">
            <v>Plcz1</v>
          </cell>
          <cell r="G373">
            <v>114875</v>
          </cell>
          <cell r="H373">
            <v>140104836</v>
          </cell>
          <cell r="I373">
            <v>140156773</v>
          </cell>
          <cell r="J373">
            <v>140</v>
          </cell>
        </row>
        <row r="374">
          <cell r="A374" t="str">
            <v>2</v>
          </cell>
          <cell r="B374" t="str">
            <v>Gm711</v>
          </cell>
          <cell r="C374">
            <v>279029</v>
          </cell>
          <cell r="D374">
            <v>26894091</v>
          </cell>
          <cell r="E374">
            <v>26913518</v>
          </cell>
          <cell r="F374" t="str">
            <v>Surf4</v>
          </cell>
          <cell r="G374">
            <v>20932</v>
          </cell>
          <cell r="H374">
            <v>26880061</v>
          </cell>
          <cell r="I374">
            <v>26893950</v>
          </cell>
          <cell r="J374">
            <v>141</v>
          </cell>
        </row>
        <row r="375">
          <cell r="A375" t="str">
            <v>19</v>
          </cell>
          <cell r="B375" t="str">
            <v>BC028768</v>
          </cell>
          <cell r="D375">
            <v>3071742</v>
          </cell>
          <cell r="E375">
            <v>3081532</v>
          </cell>
          <cell r="F375" t="str">
            <v>Ighmbp2</v>
          </cell>
          <cell r="G375">
            <v>20589</v>
          </cell>
          <cell r="H375">
            <v>3047771</v>
          </cell>
          <cell r="I375">
            <v>3071601</v>
          </cell>
          <cell r="J375">
            <v>141</v>
          </cell>
        </row>
        <row r="376">
          <cell r="A376" t="str">
            <v>11</v>
          </cell>
          <cell r="B376" t="str">
            <v>LOC331752</v>
          </cell>
          <cell r="C376">
            <v>331752</v>
          </cell>
          <cell r="D376">
            <v>72408809</v>
          </cell>
          <cell r="E376">
            <v>72447941</v>
          </cell>
          <cell r="F376" t="str">
            <v>9330151E16Rik</v>
          </cell>
          <cell r="G376">
            <v>192986</v>
          </cell>
          <cell r="H376">
            <v>72389804</v>
          </cell>
          <cell r="I376">
            <v>72408668</v>
          </cell>
          <cell r="J376">
            <v>141</v>
          </cell>
        </row>
        <row r="377">
          <cell r="A377" t="str">
            <v>14</v>
          </cell>
          <cell r="B377" t="str">
            <v>Synpr</v>
          </cell>
          <cell r="C377">
            <v>72003</v>
          </cell>
          <cell r="D377">
            <v>9893277</v>
          </cell>
          <cell r="E377">
            <v>10225785</v>
          </cell>
          <cell r="F377" t="str">
            <v>C630025C03</v>
          </cell>
          <cell r="G377">
            <v>328354</v>
          </cell>
          <cell r="H377">
            <v>9761332</v>
          </cell>
          <cell r="I377">
            <v>9893135</v>
          </cell>
          <cell r="J377">
            <v>142</v>
          </cell>
        </row>
        <row r="378">
          <cell r="A378" t="str">
            <v>4</v>
          </cell>
          <cell r="B378" t="str">
            <v>Zfp189</v>
          </cell>
          <cell r="C378">
            <v>230162</v>
          </cell>
          <cell r="D378">
            <v>48766270</v>
          </cell>
          <cell r="E378">
            <v>48776586</v>
          </cell>
          <cell r="F378" t="str">
            <v>Mrpl50</v>
          </cell>
          <cell r="G378">
            <v>28028</v>
          </cell>
          <cell r="H378">
            <v>48757642</v>
          </cell>
          <cell r="I378">
            <v>48766128</v>
          </cell>
          <cell r="J378">
            <v>142</v>
          </cell>
        </row>
        <row r="379">
          <cell r="A379" t="str">
            <v>13</v>
          </cell>
          <cell r="B379" t="str">
            <v>2310010B21Rik</v>
          </cell>
          <cell r="C379">
            <v>69577</v>
          </cell>
          <cell r="D379">
            <v>65008403</v>
          </cell>
          <cell r="E379">
            <v>65018477</v>
          </cell>
          <cell r="F379" t="str">
            <v>Mtrr</v>
          </cell>
          <cell r="G379">
            <v>210009</v>
          </cell>
          <cell r="H379">
            <v>64988091</v>
          </cell>
          <cell r="I379">
            <v>65008261</v>
          </cell>
          <cell r="J379">
            <v>142</v>
          </cell>
        </row>
        <row r="380">
          <cell r="A380" t="str">
            <v>17</v>
          </cell>
          <cell r="B380" t="str">
            <v>Zfp472</v>
          </cell>
          <cell r="C380">
            <v>224691</v>
          </cell>
          <cell r="D380">
            <v>31583594</v>
          </cell>
          <cell r="E380">
            <v>31596814</v>
          </cell>
          <cell r="F380" t="str">
            <v>6030422M01Rik</v>
          </cell>
          <cell r="G380">
            <v>77875</v>
          </cell>
          <cell r="H380">
            <v>31568191</v>
          </cell>
          <cell r="I380">
            <v>31583452</v>
          </cell>
          <cell r="J380">
            <v>142</v>
          </cell>
        </row>
        <row r="381">
          <cell r="A381" t="str">
            <v>7</v>
          </cell>
          <cell r="B381" t="str">
            <v>LOC435988</v>
          </cell>
          <cell r="C381">
            <v>435988</v>
          </cell>
          <cell r="D381">
            <v>67991056</v>
          </cell>
          <cell r="E381">
            <v>67993926</v>
          </cell>
          <cell r="F381" t="str">
            <v>Nmb</v>
          </cell>
          <cell r="G381">
            <v>68039</v>
          </cell>
          <cell r="H381">
            <v>67988113</v>
          </cell>
          <cell r="I381">
            <v>67990913</v>
          </cell>
          <cell r="J381">
            <v>143</v>
          </cell>
        </row>
        <row r="382">
          <cell r="A382" t="str">
            <v>1</v>
          </cell>
          <cell r="B382" t="str">
            <v>C230017K02Rik</v>
          </cell>
          <cell r="D382">
            <v>55792107</v>
          </cell>
          <cell r="E382">
            <v>56138118</v>
          </cell>
          <cell r="F382" t="str">
            <v>LOC227114</v>
          </cell>
          <cell r="G382">
            <v>227114</v>
          </cell>
          <cell r="H382">
            <v>55754033</v>
          </cell>
          <cell r="I382">
            <v>55791963</v>
          </cell>
          <cell r="J382">
            <v>144</v>
          </cell>
        </row>
        <row r="383">
          <cell r="A383" t="str">
            <v>12</v>
          </cell>
          <cell r="B383" t="str">
            <v>1110015E18Rik</v>
          </cell>
          <cell r="D383">
            <v>64988873</v>
          </cell>
          <cell r="E383">
            <v>65008224</v>
          </cell>
          <cell r="F383" t="str">
            <v>BC016226</v>
          </cell>
          <cell r="G383">
            <v>217666</v>
          </cell>
          <cell r="H383">
            <v>64957293</v>
          </cell>
          <cell r="I383">
            <v>64988729</v>
          </cell>
          <cell r="J383">
            <v>144</v>
          </cell>
        </row>
        <row r="384">
          <cell r="A384" t="str">
            <v>15</v>
          </cell>
          <cell r="B384" t="str">
            <v>Etohi2</v>
          </cell>
          <cell r="C384">
            <v>14000</v>
          </cell>
          <cell r="D384">
            <v>12731197</v>
          </cell>
          <cell r="E384">
            <v>12841628</v>
          </cell>
          <cell r="F384" t="str">
            <v>6030458C11Rik</v>
          </cell>
          <cell r="G384">
            <v>77877</v>
          </cell>
          <cell r="H384">
            <v>12714817</v>
          </cell>
          <cell r="I384">
            <v>12731052</v>
          </cell>
          <cell r="J384">
            <v>145</v>
          </cell>
        </row>
        <row r="385">
          <cell r="A385" t="str">
            <v>16</v>
          </cell>
          <cell r="B385" t="str">
            <v>Ncbp2</v>
          </cell>
          <cell r="C385">
            <v>68092</v>
          </cell>
          <cell r="D385">
            <v>31815120</v>
          </cell>
          <cell r="E385">
            <v>31824662</v>
          </cell>
          <cell r="F385" t="str">
            <v>0610012G03Rik</v>
          </cell>
          <cell r="G385">
            <v>106264</v>
          </cell>
          <cell r="H385">
            <v>31813532</v>
          </cell>
          <cell r="I385">
            <v>31814975</v>
          </cell>
          <cell r="J385">
            <v>145</v>
          </cell>
        </row>
        <row r="386">
          <cell r="A386" t="str">
            <v>17</v>
          </cell>
          <cell r="B386" t="str">
            <v>B230354K17Rik</v>
          </cell>
          <cell r="C386">
            <v>320063</v>
          </cell>
          <cell r="D386">
            <v>43590919</v>
          </cell>
          <cell r="E386">
            <v>43599611</v>
          </cell>
          <cell r="F386" t="str">
            <v>Cdc5l</v>
          </cell>
          <cell r="G386">
            <v>71702</v>
          </cell>
          <cell r="H386">
            <v>43549859</v>
          </cell>
          <cell r="I386">
            <v>43590774</v>
          </cell>
          <cell r="J386">
            <v>145</v>
          </cell>
        </row>
        <row r="387">
          <cell r="A387" t="str">
            <v>1</v>
          </cell>
          <cell r="B387" t="str">
            <v>Mrpl30</v>
          </cell>
          <cell r="C387">
            <v>107734</v>
          </cell>
          <cell r="D387">
            <v>38213577</v>
          </cell>
          <cell r="E387">
            <v>38221359</v>
          </cell>
          <cell r="F387" t="str">
            <v>1500032H18Rik</v>
          </cell>
          <cell r="G387">
            <v>69028</v>
          </cell>
          <cell r="H387">
            <v>38197853</v>
          </cell>
          <cell r="I387">
            <v>38213431</v>
          </cell>
          <cell r="J387">
            <v>146</v>
          </cell>
        </row>
        <row r="388">
          <cell r="A388" t="str">
            <v>19</v>
          </cell>
          <cell r="B388" t="str">
            <v>Pdcd11</v>
          </cell>
          <cell r="C388">
            <v>18572</v>
          </cell>
          <cell r="D388">
            <v>46435329</v>
          </cell>
          <cell r="E388">
            <v>46475696</v>
          </cell>
          <cell r="F388" t="str">
            <v>Usmg5</v>
          </cell>
          <cell r="G388">
            <v>66477</v>
          </cell>
          <cell r="H388">
            <v>46428016</v>
          </cell>
          <cell r="I388">
            <v>46435183</v>
          </cell>
          <cell r="J388">
            <v>146</v>
          </cell>
        </row>
        <row r="389">
          <cell r="A389" t="str">
            <v>1</v>
          </cell>
          <cell r="B389" t="str">
            <v>B530002L08</v>
          </cell>
          <cell r="C389">
            <v>329160</v>
          </cell>
          <cell r="D389">
            <v>57357934</v>
          </cell>
          <cell r="E389">
            <v>57428617</v>
          </cell>
          <cell r="F389" t="str">
            <v>Satb2</v>
          </cell>
          <cell r="G389">
            <v>212712</v>
          </cell>
          <cell r="H389">
            <v>57183087</v>
          </cell>
          <cell r="I389">
            <v>57357788</v>
          </cell>
          <cell r="J389">
            <v>146</v>
          </cell>
        </row>
        <row r="390">
          <cell r="A390" t="str">
            <v>9</v>
          </cell>
          <cell r="B390" t="str">
            <v>1500010M16Rik</v>
          </cell>
          <cell r="C390">
            <v>68969</v>
          </cell>
          <cell r="D390">
            <v>120485948</v>
          </cell>
          <cell r="E390">
            <v>120488578</v>
          </cell>
          <cell r="F390" t="str">
            <v>D830035M03Rik</v>
          </cell>
          <cell r="G390">
            <v>382114</v>
          </cell>
          <cell r="H390">
            <v>120483613</v>
          </cell>
          <cell r="I390">
            <v>120485802</v>
          </cell>
          <cell r="J390">
            <v>146</v>
          </cell>
        </row>
        <row r="391">
          <cell r="A391" t="str">
            <v>3</v>
          </cell>
          <cell r="B391" t="str">
            <v>Alg5</v>
          </cell>
          <cell r="C391">
            <v>66248</v>
          </cell>
          <cell r="D391">
            <v>54828296</v>
          </cell>
          <cell r="E391">
            <v>54842552</v>
          </cell>
          <cell r="F391" t="str">
            <v>Exosc8</v>
          </cell>
          <cell r="G391">
            <v>69639</v>
          </cell>
          <cell r="H391">
            <v>54821438</v>
          </cell>
          <cell r="I391">
            <v>54828150</v>
          </cell>
          <cell r="J391">
            <v>146</v>
          </cell>
        </row>
        <row r="392">
          <cell r="A392" t="str">
            <v>4</v>
          </cell>
          <cell r="B392" t="str">
            <v>Orc1l</v>
          </cell>
          <cell r="C392">
            <v>18392</v>
          </cell>
          <cell r="D392">
            <v>106925115</v>
          </cell>
          <cell r="E392">
            <v>106960474</v>
          </cell>
          <cell r="F392" t="str">
            <v>2410002M20Rik</v>
          </cell>
          <cell r="G392">
            <v>230596</v>
          </cell>
          <cell r="H392">
            <v>106910511</v>
          </cell>
          <cell r="I392">
            <v>106924968</v>
          </cell>
          <cell r="J392">
            <v>147</v>
          </cell>
        </row>
        <row r="393">
          <cell r="A393" t="str">
            <v>5</v>
          </cell>
          <cell r="B393" t="str">
            <v>2010004B12Rik</v>
          </cell>
          <cell r="C393">
            <v>72041</v>
          </cell>
          <cell r="D393">
            <v>133581256</v>
          </cell>
          <cell r="E393">
            <v>133586720</v>
          </cell>
          <cell r="F393" t="str">
            <v>1200011O22Rik</v>
          </cell>
          <cell r="G393">
            <v>71735</v>
          </cell>
          <cell r="H393">
            <v>133568175</v>
          </cell>
          <cell r="I393">
            <v>133581109</v>
          </cell>
          <cell r="J393">
            <v>147</v>
          </cell>
        </row>
        <row r="394">
          <cell r="A394" t="str">
            <v>11</v>
          </cell>
          <cell r="B394" t="str">
            <v>Sf3a1</v>
          </cell>
          <cell r="C394">
            <v>67465</v>
          </cell>
          <cell r="D394">
            <v>4055156</v>
          </cell>
          <cell r="E394">
            <v>4075417</v>
          </cell>
          <cell r="F394" t="str">
            <v>4930562D19Rik</v>
          </cell>
          <cell r="G394">
            <v>216516</v>
          </cell>
          <cell r="H394">
            <v>4038397</v>
          </cell>
          <cell r="I394">
            <v>4055008</v>
          </cell>
          <cell r="J394">
            <v>148</v>
          </cell>
        </row>
        <row r="395">
          <cell r="A395" t="str">
            <v>7</v>
          </cell>
          <cell r="B395" t="str">
            <v>Akt1s1</v>
          </cell>
          <cell r="C395">
            <v>67605</v>
          </cell>
          <cell r="D395">
            <v>32242825</v>
          </cell>
          <cell r="E395">
            <v>32249008</v>
          </cell>
          <cell r="F395" t="str">
            <v>Tbc1d17</v>
          </cell>
          <cell r="G395">
            <v>233204</v>
          </cell>
          <cell r="H395">
            <v>32234631</v>
          </cell>
          <cell r="I395">
            <v>32242677</v>
          </cell>
          <cell r="J395">
            <v>148</v>
          </cell>
        </row>
        <row r="396">
          <cell r="A396" t="str">
            <v>8</v>
          </cell>
          <cell r="B396" t="str">
            <v>1700030K09Rik</v>
          </cell>
          <cell r="C396">
            <v>72254</v>
          </cell>
          <cell r="D396">
            <v>71475475</v>
          </cell>
          <cell r="E396">
            <v>71494195</v>
          </cell>
          <cell r="F396" t="str">
            <v>Calr3</v>
          </cell>
          <cell r="G396">
            <v>73316</v>
          </cell>
          <cell r="H396">
            <v>71455903</v>
          </cell>
          <cell r="I396">
            <v>71475327</v>
          </cell>
          <cell r="J396">
            <v>148</v>
          </cell>
        </row>
        <row r="397">
          <cell r="A397" t="str">
            <v>5</v>
          </cell>
          <cell r="B397" t="str">
            <v>LOC433932</v>
          </cell>
          <cell r="C397">
            <v>433932</v>
          </cell>
          <cell r="D397">
            <v>105997962</v>
          </cell>
          <cell r="E397">
            <v>106001235</v>
          </cell>
          <cell r="F397" t="str">
            <v>Cplx1</v>
          </cell>
          <cell r="G397">
            <v>12889</v>
          </cell>
          <cell r="H397">
            <v>105966335</v>
          </cell>
          <cell r="I397">
            <v>105997813</v>
          </cell>
          <cell r="J397">
            <v>149</v>
          </cell>
        </row>
        <row r="398">
          <cell r="A398" t="str">
            <v>11</v>
          </cell>
          <cell r="B398" t="str">
            <v>Dusp18</v>
          </cell>
          <cell r="C398">
            <v>75219</v>
          </cell>
          <cell r="D398">
            <v>3790035</v>
          </cell>
          <cell r="E398">
            <v>3794108</v>
          </cell>
          <cell r="F398" t="str">
            <v>4921536K21Rik</v>
          </cell>
          <cell r="G398">
            <v>67430</v>
          </cell>
          <cell r="H398">
            <v>3780876</v>
          </cell>
          <cell r="I398">
            <v>3789886</v>
          </cell>
          <cell r="J398">
            <v>149</v>
          </cell>
        </row>
        <row r="399">
          <cell r="A399" t="str">
            <v>5</v>
          </cell>
          <cell r="B399" t="str">
            <v>A930018B01Rik</v>
          </cell>
          <cell r="D399">
            <v>119886437</v>
          </cell>
          <cell r="E399">
            <v>119896702</v>
          </cell>
          <cell r="F399" t="str">
            <v>1500011H22Rik</v>
          </cell>
          <cell r="G399">
            <v>68948</v>
          </cell>
          <cell r="H399">
            <v>119878517</v>
          </cell>
          <cell r="I399">
            <v>119886286</v>
          </cell>
          <cell r="J399">
            <v>151</v>
          </cell>
        </row>
        <row r="400">
          <cell r="A400" t="str">
            <v>12</v>
          </cell>
          <cell r="B400" t="str">
            <v>2700049A03Rik</v>
          </cell>
          <cell r="C400">
            <v>76967</v>
          </cell>
          <cell r="D400">
            <v>66403851</v>
          </cell>
          <cell r="E400">
            <v>66512078</v>
          </cell>
          <cell r="F400" t="str">
            <v>2810011L15Rik</v>
          </cell>
          <cell r="H400">
            <v>66402560</v>
          </cell>
          <cell r="I400">
            <v>66403699</v>
          </cell>
          <cell r="J400">
            <v>152</v>
          </cell>
        </row>
        <row r="401">
          <cell r="A401" t="str">
            <v>5</v>
          </cell>
          <cell r="B401" t="str">
            <v>Pms2</v>
          </cell>
          <cell r="C401">
            <v>18861</v>
          </cell>
          <cell r="D401">
            <v>141369472</v>
          </cell>
          <cell r="E401">
            <v>141390946</v>
          </cell>
          <cell r="F401" t="str">
            <v>Jtv1</v>
          </cell>
          <cell r="H401">
            <v>141362205</v>
          </cell>
          <cell r="I401">
            <v>141369320</v>
          </cell>
          <cell r="J401">
            <v>152</v>
          </cell>
        </row>
        <row r="402">
          <cell r="A402" t="str">
            <v>19</v>
          </cell>
          <cell r="B402" t="str">
            <v>5730453I16Rik</v>
          </cell>
          <cell r="C402">
            <v>269061</v>
          </cell>
          <cell r="D402">
            <v>9624347</v>
          </cell>
          <cell r="E402">
            <v>9646734</v>
          </cell>
          <cell r="F402" t="str">
            <v>0610038F07Rik</v>
          </cell>
          <cell r="G402">
            <v>66072</v>
          </cell>
          <cell r="H402">
            <v>9600721</v>
          </cell>
          <cell r="I402">
            <v>9624194</v>
          </cell>
          <cell r="J402">
            <v>153</v>
          </cell>
        </row>
        <row r="403">
          <cell r="A403" t="str">
            <v>6</v>
          </cell>
          <cell r="B403" t="str">
            <v>LOC434102</v>
          </cell>
          <cell r="C403">
            <v>434102</v>
          </cell>
          <cell r="D403">
            <v>145371045</v>
          </cell>
          <cell r="E403">
            <v>145374631</v>
          </cell>
          <cell r="F403" t="str">
            <v>Casc1</v>
          </cell>
          <cell r="G403">
            <v>320662</v>
          </cell>
          <cell r="H403">
            <v>145334917</v>
          </cell>
          <cell r="I403">
            <v>145370892</v>
          </cell>
          <cell r="J403">
            <v>153</v>
          </cell>
        </row>
        <row r="404">
          <cell r="A404" t="str">
            <v>3</v>
          </cell>
          <cell r="B404" t="str">
            <v>Tdrkh</v>
          </cell>
          <cell r="C404">
            <v>72634</v>
          </cell>
          <cell r="D404">
            <v>94398995</v>
          </cell>
          <cell r="E404">
            <v>94418364</v>
          </cell>
          <cell r="F404" t="str">
            <v>1700040D17Rik</v>
          </cell>
          <cell r="G404">
            <v>76602</v>
          </cell>
          <cell r="H404">
            <v>94395125</v>
          </cell>
          <cell r="I404">
            <v>94398841</v>
          </cell>
          <cell r="J404">
            <v>154</v>
          </cell>
        </row>
        <row r="405">
          <cell r="A405" t="str">
            <v>17</v>
          </cell>
          <cell r="B405" t="str">
            <v>LOC381064</v>
          </cell>
          <cell r="C405">
            <v>381064</v>
          </cell>
          <cell r="D405">
            <v>17199870</v>
          </cell>
          <cell r="E405">
            <v>17257046</v>
          </cell>
          <cell r="F405" t="str">
            <v>LOC224546</v>
          </cell>
          <cell r="G405">
            <v>224546</v>
          </cell>
          <cell r="H405">
            <v>16883196</v>
          </cell>
          <cell r="I405">
            <v>17199716</v>
          </cell>
          <cell r="J405">
            <v>154</v>
          </cell>
        </row>
        <row r="406">
          <cell r="A406" t="str">
            <v>13</v>
          </cell>
          <cell r="B406" t="str">
            <v>LOC435383</v>
          </cell>
          <cell r="C406">
            <v>435383</v>
          </cell>
          <cell r="D406">
            <v>113986357</v>
          </cell>
          <cell r="E406">
            <v>114011767</v>
          </cell>
          <cell r="F406" t="str">
            <v>D13Ertd275e</v>
          </cell>
          <cell r="H406">
            <v>113815034</v>
          </cell>
          <cell r="I406">
            <v>113986203</v>
          </cell>
          <cell r="J406">
            <v>154</v>
          </cell>
        </row>
        <row r="407">
          <cell r="A407" t="str">
            <v>9</v>
          </cell>
          <cell r="B407" t="str">
            <v>Exosc7</v>
          </cell>
          <cell r="C407">
            <v>66446</v>
          </cell>
          <cell r="D407">
            <v>123121664</v>
          </cell>
          <cell r="E407">
            <v>123144547</v>
          </cell>
          <cell r="F407" t="str">
            <v>Zdhhc3</v>
          </cell>
          <cell r="G407">
            <v>69035</v>
          </cell>
          <cell r="H407">
            <v>123082571</v>
          </cell>
          <cell r="I407">
            <v>123121510</v>
          </cell>
          <cell r="J407">
            <v>154</v>
          </cell>
        </row>
        <row r="408">
          <cell r="A408" t="str">
            <v>19</v>
          </cell>
          <cell r="B408" t="str">
            <v>LOC381201</v>
          </cell>
          <cell r="D408">
            <v>5349637</v>
          </cell>
          <cell r="E408">
            <v>5360169</v>
          </cell>
          <cell r="F408" t="str">
            <v>Ovol1</v>
          </cell>
          <cell r="G408">
            <v>18426</v>
          </cell>
          <cell r="H408">
            <v>5338044</v>
          </cell>
          <cell r="I408">
            <v>5349482</v>
          </cell>
          <cell r="J408">
            <v>155</v>
          </cell>
        </row>
        <row r="409">
          <cell r="A409" t="str">
            <v>3</v>
          </cell>
          <cell r="B409" t="str">
            <v>4930429B21Rik</v>
          </cell>
          <cell r="C409">
            <v>67576</v>
          </cell>
          <cell r="D409">
            <v>32147850</v>
          </cell>
          <cell r="E409">
            <v>32149511</v>
          </cell>
          <cell r="F409" t="str">
            <v>Wig1</v>
          </cell>
          <cell r="G409">
            <v>22401</v>
          </cell>
          <cell r="H409">
            <v>32116873</v>
          </cell>
          <cell r="I409">
            <v>32147695</v>
          </cell>
          <cell r="J409">
            <v>155</v>
          </cell>
        </row>
        <row r="410">
          <cell r="A410" t="str">
            <v>14</v>
          </cell>
          <cell r="B410" t="str">
            <v>LOC432842</v>
          </cell>
          <cell r="C410">
            <v>432842</v>
          </cell>
          <cell r="D410">
            <v>35518000</v>
          </cell>
          <cell r="E410">
            <v>35519061</v>
          </cell>
          <cell r="F410" t="str">
            <v>Nrg3</v>
          </cell>
          <cell r="G410">
            <v>18183</v>
          </cell>
          <cell r="H410">
            <v>34416097</v>
          </cell>
          <cell r="I410">
            <v>35517845</v>
          </cell>
          <cell r="J410">
            <v>155</v>
          </cell>
        </row>
        <row r="411">
          <cell r="A411" t="str">
            <v>14</v>
          </cell>
          <cell r="B411" t="str">
            <v>4933415L06Rik</v>
          </cell>
          <cell r="C411">
            <v>108811</v>
          </cell>
          <cell r="D411">
            <v>68798864</v>
          </cell>
          <cell r="E411">
            <v>68872622</v>
          </cell>
          <cell r="F411" t="str">
            <v>9030625A04Rik</v>
          </cell>
          <cell r="G411">
            <v>210808</v>
          </cell>
          <cell r="H411">
            <v>68786293</v>
          </cell>
          <cell r="I411">
            <v>68798709</v>
          </cell>
          <cell r="J411">
            <v>155</v>
          </cell>
        </row>
        <row r="412">
          <cell r="A412" t="str">
            <v>7</v>
          </cell>
          <cell r="B412" t="str">
            <v>U2af1l4</v>
          </cell>
          <cell r="C412">
            <v>233073</v>
          </cell>
          <cell r="D412">
            <v>19540331</v>
          </cell>
          <cell r="E412">
            <v>19542355</v>
          </cell>
          <cell r="F412" t="str">
            <v>1700023M09Rik</v>
          </cell>
          <cell r="H412">
            <v>19538859</v>
          </cell>
          <cell r="I412">
            <v>19540175</v>
          </cell>
          <cell r="J412">
            <v>156</v>
          </cell>
        </row>
        <row r="413">
          <cell r="A413" t="str">
            <v>9</v>
          </cell>
          <cell r="B413" t="str">
            <v>Rps25</v>
          </cell>
          <cell r="C413">
            <v>75617</v>
          </cell>
          <cell r="D413">
            <v>44511679</v>
          </cell>
          <cell r="E413">
            <v>44514167</v>
          </cell>
          <cell r="F413" t="str">
            <v>Trappc4</v>
          </cell>
          <cell r="G413">
            <v>60409</v>
          </cell>
          <cell r="H413">
            <v>44507734</v>
          </cell>
          <cell r="I413">
            <v>44511523</v>
          </cell>
          <cell r="J413">
            <v>156</v>
          </cell>
        </row>
        <row r="414">
          <cell r="A414" t="str">
            <v>13</v>
          </cell>
          <cell r="B414" t="str">
            <v>2010110M21Rik</v>
          </cell>
          <cell r="C414">
            <v>67044</v>
          </cell>
          <cell r="D414">
            <v>53681025</v>
          </cell>
          <cell r="E414">
            <v>53681941</v>
          </cell>
          <cell r="F414" t="str">
            <v>D13Wsu177e</v>
          </cell>
          <cell r="G414">
            <v>28126</v>
          </cell>
          <cell r="H414">
            <v>53674979</v>
          </cell>
          <cell r="I414">
            <v>53680868</v>
          </cell>
          <cell r="J414">
            <v>157</v>
          </cell>
        </row>
        <row r="415">
          <cell r="A415" t="str">
            <v>14</v>
          </cell>
          <cell r="B415" t="str">
            <v>LOC432870</v>
          </cell>
          <cell r="C415">
            <v>432870</v>
          </cell>
          <cell r="D415">
            <v>58858707</v>
          </cell>
          <cell r="E415">
            <v>58859414</v>
          </cell>
          <cell r="F415" t="str">
            <v>Dpysl2</v>
          </cell>
          <cell r="G415">
            <v>12934</v>
          </cell>
          <cell r="H415">
            <v>58792552</v>
          </cell>
          <cell r="I415">
            <v>58858550</v>
          </cell>
          <cell r="J415">
            <v>157</v>
          </cell>
        </row>
        <row r="416">
          <cell r="A416" t="str">
            <v>X</v>
          </cell>
          <cell r="B416" t="str">
            <v>C6.1A</v>
          </cell>
          <cell r="D416">
            <v>66973718</v>
          </cell>
          <cell r="E416">
            <v>67011015</v>
          </cell>
          <cell r="F416" t="str">
            <v>Mtcp1</v>
          </cell>
          <cell r="G416">
            <v>17763</v>
          </cell>
          <cell r="H416">
            <v>66961864</v>
          </cell>
          <cell r="I416">
            <v>66973561</v>
          </cell>
          <cell r="J416">
            <v>157</v>
          </cell>
        </row>
        <row r="417">
          <cell r="A417" t="str">
            <v>4</v>
          </cell>
          <cell r="B417" t="str">
            <v>LOC433710</v>
          </cell>
          <cell r="C417">
            <v>433710</v>
          </cell>
          <cell r="D417">
            <v>57184524</v>
          </cell>
          <cell r="E417">
            <v>57186628</v>
          </cell>
          <cell r="F417" t="str">
            <v>D630039A03Rik</v>
          </cell>
          <cell r="G417">
            <v>242484</v>
          </cell>
          <cell r="H417">
            <v>57176634</v>
          </cell>
          <cell r="I417">
            <v>57184366</v>
          </cell>
          <cell r="J417">
            <v>158</v>
          </cell>
        </row>
        <row r="418">
          <cell r="A418" t="str">
            <v>8</v>
          </cell>
          <cell r="B418" t="str">
            <v>1110067L22Rik</v>
          </cell>
          <cell r="D418">
            <v>124104066</v>
          </cell>
          <cell r="E418">
            <v>124116050</v>
          </cell>
          <cell r="F418" t="str">
            <v>Ttc13</v>
          </cell>
          <cell r="G418">
            <v>234875</v>
          </cell>
          <cell r="H418">
            <v>124053262</v>
          </cell>
          <cell r="I418">
            <v>124103908</v>
          </cell>
          <cell r="J418">
            <v>158</v>
          </cell>
        </row>
        <row r="419">
          <cell r="A419" t="str">
            <v>5</v>
          </cell>
          <cell r="B419" t="str">
            <v>Ap4m1</v>
          </cell>
          <cell r="C419">
            <v>11781</v>
          </cell>
          <cell r="D419">
            <v>135552783</v>
          </cell>
          <cell r="E419">
            <v>135559448</v>
          </cell>
          <cell r="F419" t="str">
            <v>Mcm7</v>
          </cell>
          <cell r="G419">
            <v>17220</v>
          </cell>
          <cell r="H419">
            <v>135545350</v>
          </cell>
          <cell r="I419">
            <v>135552624</v>
          </cell>
          <cell r="J419">
            <v>159</v>
          </cell>
        </row>
        <row r="420">
          <cell r="A420" t="str">
            <v>19</v>
          </cell>
          <cell r="B420" t="str">
            <v>2410001H17Rik</v>
          </cell>
          <cell r="C420">
            <v>66990</v>
          </cell>
          <cell r="D420">
            <v>3914457</v>
          </cell>
          <cell r="E420">
            <v>3920755</v>
          </cell>
          <cell r="F420" t="str">
            <v>Aip</v>
          </cell>
          <cell r="G420">
            <v>11632</v>
          </cell>
          <cell r="H420">
            <v>3902918</v>
          </cell>
          <cell r="I420">
            <v>3914297</v>
          </cell>
          <cell r="J420">
            <v>160</v>
          </cell>
        </row>
        <row r="421">
          <cell r="A421" t="str">
            <v>2</v>
          </cell>
          <cell r="B421" t="str">
            <v>1700048E23Rik</v>
          </cell>
          <cell r="C421">
            <v>73373</v>
          </cell>
          <cell r="D421">
            <v>69728373</v>
          </cell>
          <cell r="E421">
            <v>69735804</v>
          </cell>
          <cell r="F421" t="str">
            <v>4930525K21Rik</v>
          </cell>
          <cell r="H421">
            <v>69696670</v>
          </cell>
          <cell r="I421">
            <v>69728213</v>
          </cell>
          <cell r="J421">
            <v>160</v>
          </cell>
        </row>
        <row r="422">
          <cell r="A422" t="str">
            <v>5</v>
          </cell>
          <cell r="B422" t="str">
            <v>AW060207</v>
          </cell>
          <cell r="C422">
            <v>231571</v>
          </cell>
          <cell r="D422">
            <v>105039416</v>
          </cell>
          <cell r="E422">
            <v>105103517</v>
          </cell>
          <cell r="F422" t="str">
            <v>Glmn</v>
          </cell>
          <cell r="G422">
            <v>170823</v>
          </cell>
          <cell r="H422">
            <v>104990695</v>
          </cell>
          <cell r="I422">
            <v>105039256</v>
          </cell>
          <cell r="J422">
            <v>160</v>
          </cell>
        </row>
        <row r="423">
          <cell r="A423" t="str">
            <v>18</v>
          </cell>
          <cell r="B423" t="str">
            <v>LOC433165</v>
          </cell>
          <cell r="C423">
            <v>433165</v>
          </cell>
          <cell r="D423">
            <v>22061968</v>
          </cell>
          <cell r="E423">
            <v>22064114</v>
          </cell>
          <cell r="F423" t="str">
            <v>6330403N15Rik</v>
          </cell>
          <cell r="H423">
            <v>21959413</v>
          </cell>
          <cell r="I423">
            <v>22061808</v>
          </cell>
          <cell r="J423">
            <v>160</v>
          </cell>
        </row>
        <row r="424">
          <cell r="A424" t="str">
            <v>18</v>
          </cell>
          <cell r="B424" t="str">
            <v>Harsl</v>
          </cell>
          <cell r="C424">
            <v>70791</v>
          </cell>
          <cell r="D424">
            <v>37226480</v>
          </cell>
          <cell r="E424">
            <v>37235762</v>
          </cell>
          <cell r="F424" t="str">
            <v>Hars</v>
          </cell>
          <cell r="G424">
            <v>15115</v>
          </cell>
          <cell r="H424">
            <v>37209730</v>
          </cell>
          <cell r="I424">
            <v>37226320</v>
          </cell>
          <cell r="J424">
            <v>160</v>
          </cell>
        </row>
        <row r="425">
          <cell r="A425" t="str">
            <v>15</v>
          </cell>
          <cell r="B425" t="str">
            <v>G22p1</v>
          </cell>
          <cell r="C425">
            <v>14375</v>
          </cell>
          <cell r="D425">
            <v>82357489</v>
          </cell>
          <cell r="E425">
            <v>82380994</v>
          </cell>
          <cell r="F425" t="str">
            <v>D15Wsu75e</v>
          </cell>
          <cell r="G425">
            <v>28075</v>
          </cell>
          <cell r="H425">
            <v>82333702</v>
          </cell>
          <cell r="I425">
            <v>82357329</v>
          </cell>
          <cell r="J425">
            <v>160</v>
          </cell>
        </row>
        <row r="426">
          <cell r="A426" t="str">
            <v>11</v>
          </cell>
          <cell r="B426" t="str">
            <v>A230072I16Rik</v>
          </cell>
          <cell r="C426">
            <v>217057</v>
          </cell>
          <cell r="D426">
            <v>86285648</v>
          </cell>
          <cell r="E426">
            <v>86293988</v>
          </cell>
          <cell r="F426" t="str">
            <v>4930579A11Rik</v>
          </cell>
          <cell r="G426">
            <v>75909</v>
          </cell>
          <cell r="H426">
            <v>86185530</v>
          </cell>
          <cell r="I426">
            <v>86285487</v>
          </cell>
          <cell r="J426">
            <v>161</v>
          </cell>
        </row>
        <row r="427">
          <cell r="A427" t="str">
            <v>3</v>
          </cell>
          <cell r="B427" t="str">
            <v>4933403H06Rik</v>
          </cell>
          <cell r="C427">
            <v>74435</v>
          </cell>
          <cell r="D427">
            <v>155701779</v>
          </cell>
          <cell r="E427">
            <v>155802395</v>
          </cell>
          <cell r="F427" t="str">
            <v>Fpgt</v>
          </cell>
          <cell r="G427">
            <v>75540</v>
          </cell>
          <cell r="H427">
            <v>155693162</v>
          </cell>
          <cell r="I427">
            <v>155701618</v>
          </cell>
          <cell r="J427">
            <v>161</v>
          </cell>
        </row>
        <row r="428">
          <cell r="A428" t="str">
            <v>1</v>
          </cell>
          <cell r="B428" t="str">
            <v>Lmx1a</v>
          </cell>
          <cell r="C428">
            <v>110648</v>
          </cell>
          <cell r="D428">
            <v>167719612</v>
          </cell>
          <cell r="E428">
            <v>167876490</v>
          </cell>
          <cell r="F428" t="str">
            <v>LOC433376</v>
          </cell>
          <cell r="G428">
            <v>433376</v>
          </cell>
          <cell r="H428">
            <v>167709810</v>
          </cell>
          <cell r="I428">
            <v>167719451</v>
          </cell>
          <cell r="J428">
            <v>161</v>
          </cell>
        </row>
        <row r="429">
          <cell r="A429" t="str">
            <v>7</v>
          </cell>
          <cell r="B429" t="str">
            <v>Polr2i</v>
          </cell>
          <cell r="C429">
            <v>69920</v>
          </cell>
          <cell r="D429">
            <v>19209706</v>
          </cell>
          <cell r="E429">
            <v>19211146</v>
          </cell>
          <cell r="F429" t="str">
            <v>Ckap1</v>
          </cell>
          <cell r="G429">
            <v>66411</v>
          </cell>
          <cell r="H429">
            <v>19201767</v>
          </cell>
          <cell r="I429">
            <v>19209544</v>
          </cell>
          <cell r="J429">
            <v>162</v>
          </cell>
        </row>
        <row r="430">
          <cell r="A430" t="str">
            <v>15</v>
          </cell>
          <cell r="B430" t="str">
            <v>MGC47262</v>
          </cell>
          <cell r="C430">
            <v>239647</v>
          </cell>
          <cell r="D430">
            <v>97688057</v>
          </cell>
          <cell r="E430">
            <v>97834906</v>
          </cell>
          <cell r="F430" t="str">
            <v>AI415330</v>
          </cell>
          <cell r="G430">
            <v>105827</v>
          </cell>
          <cell r="H430">
            <v>97685306</v>
          </cell>
          <cell r="I430">
            <v>97687895</v>
          </cell>
          <cell r="J430">
            <v>162</v>
          </cell>
        </row>
        <row r="431">
          <cell r="A431" t="str">
            <v>2</v>
          </cell>
          <cell r="B431" t="str">
            <v>2410007P03Rik</v>
          </cell>
          <cell r="C431">
            <v>66296</v>
          </cell>
          <cell r="D431">
            <v>120391012</v>
          </cell>
          <cell r="E431">
            <v>120401389</v>
          </cell>
          <cell r="F431" t="str">
            <v>2810002D13Rik</v>
          </cell>
          <cell r="G431">
            <v>66606</v>
          </cell>
          <cell r="H431">
            <v>120385816</v>
          </cell>
          <cell r="I431">
            <v>120390850</v>
          </cell>
          <cell r="J431">
            <v>162</v>
          </cell>
        </row>
        <row r="432">
          <cell r="A432" t="str">
            <v>7</v>
          </cell>
          <cell r="B432" t="str">
            <v>Dctn5</v>
          </cell>
          <cell r="C432">
            <v>59288</v>
          </cell>
          <cell r="D432">
            <v>109430761</v>
          </cell>
          <cell r="E432">
            <v>109446733</v>
          </cell>
          <cell r="F432" t="str">
            <v>BC066140</v>
          </cell>
          <cell r="G432">
            <v>233826</v>
          </cell>
          <cell r="H432">
            <v>109404951</v>
          </cell>
          <cell r="I432">
            <v>109430598</v>
          </cell>
          <cell r="J432">
            <v>163</v>
          </cell>
        </row>
        <row r="433">
          <cell r="A433" t="str">
            <v>17</v>
          </cell>
          <cell r="B433" t="str">
            <v>1700022C21Rik</v>
          </cell>
          <cell r="C433">
            <v>76416</v>
          </cell>
          <cell r="D433">
            <v>35481541</v>
          </cell>
          <cell r="E433">
            <v>35488572</v>
          </cell>
          <cell r="F433" t="str">
            <v>Znrd1</v>
          </cell>
          <cell r="G433">
            <v>66136</v>
          </cell>
          <cell r="H433">
            <v>35477307</v>
          </cell>
          <cell r="I433">
            <v>35481377</v>
          </cell>
          <cell r="J433">
            <v>164</v>
          </cell>
        </row>
        <row r="434">
          <cell r="A434" t="str">
            <v>1</v>
          </cell>
          <cell r="B434" t="str">
            <v>2810422O20Rik</v>
          </cell>
          <cell r="C434">
            <v>69962</v>
          </cell>
          <cell r="D434">
            <v>164010712</v>
          </cell>
          <cell r="E434">
            <v>164013010</v>
          </cell>
          <cell r="F434" t="str">
            <v>MGC65590</v>
          </cell>
          <cell r="G434">
            <v>381306</v>
          </cell>
          <cell r="H434">
            <v>163969301</v>
          </cell>
          <cell r="I434">
            <v>164010548</v>
          </cell>
          <cell r="J434">
            <v>164</v>
          </cell>
        </row>
        <row r="435">
          <cell r="A435" t="str">
            <v>2</v>
          </cell>
          <cell r="B435" t="str">
            <v>Mmrp19</v>
          </cell>
          <cell r="D435">
            <v>102966723</v>
          </cell>
          <cell r="E435">
            <v>102985669</v>
          </cell>
          <cell r="F435" t="str">
            <v>Pdhx</v>
          </cell>
          <cell r="G435">
            <v>27402</v>
          </cell>
          <cell r="H435">
            <v>102914127</v>
          </cell>
          <cell r="I435">
            <v>102966559</v>
          </cell>
          <cell r="J435">
            <v>164</v>
          </cell>
        </row>
        <row r="436">
          <cell r="A436" t="str">
            <v>5</v>
          </cell>
          <cell r="B436" t="str">
            <v>Psmc2</v>
          </cell>
          <cell r="C436">
            <v>19181</v>
          </cell>
          <cell r="D436">
            <v>20164199</v>
          </cell>
          <cell r="E436">
            <v>20182700</v>
          </cell>
          <cell r="F436" t="str">
            <v>Dnajc2</v>
          </cell>
          <cell r="G436">
            <v>22791</v>
          </cell>
          <cell r="H436">
            <v>20136200</v>
          </cell>
          <cell r="I436">
            <v>20164034</v>
          </cell>
          <cell r="J436">
            <v>165</v>
          </cell>
        </row>
        <row r="437">
          <cell r="A437" t="str">
            <v>X</v>
          </cell>
          <cell r="B437" t="str">
            <v>Ssr4</v>
          </cell>
          <cell r="C437">
            <v>20832</v>
          </cell>
          <cell r="D437">
            <v>65345446</v>
          </cell>
          <cell r="E437">
            <v>65349206</v>
          </cell>
          <cell r="F437" t="str">
            <v>Idh3g</v>
          </cell>
          <cell r="G437">
            <v>15929</v>
          </cell>
          <cell r="H437">
            <v>65337349</v>
          </cell>
          <cell r="I437">
            <v>65345281</v>
          </cell>
          <cell r="J437">
            <v>165</v>
          </cell>
        </row>
        <row r="438">
          <cell r="A438" t="str">
            <v>2</v>
          </cell>
          <cell r="B438" t="str">
            <v>Rpl7a</v>
          </cell>
          <cell r="C438">
            <v>27176</v>
          </cell>
          <cell r="D438">
            <v>26870829</v>
          </cell>
          <cell r="E438">
            <v>26873333</v>
          </cell>
          <cell r="F438" t="str">
            <v>Surf5</v>
          </cell>
          <cell r="G438">
            <v>20933</v>
          </cell>
          <cell r="H438">
            <v>26865289</v>
          </cell>
          <cell r="I438">
            <v>26870664</v>
          </cell>
          <cell r="J438">
            <v>165</v>
          </cell>
        </row>
        <row r="439">
          <cell r="A439" t="str">
            <v>14</v>
          </cell>
          <cell r="B439" t="str">
            <v>Eaf1</v>
          </cell>
          <cell r="C439">
            <v>74427</v>
          </cell>
          <cell r="D439">
            <v>27530270</v>
          </cell>
          <cell r="E439">
            <v>27544985</v>
          </cell>
          <cell r="F439" t="str">
            <v>1600013P15Rik</v>
          </cell>
          <cell r="G439">
            <v>67011</v>
          </cell>
          <cell r="H439">
            <v>27513917</v>
          </cell>
          <cell r="I439">
            <v>27530104</v>
          </cell>
          <cell r="J439">
            <v>166</v>
          </cell>
        </row>
        <row r="440">
          <cell r="A440" t="str">
            <v>8</v>
          </cell>
          <cell r="B440" t="str">
            <v>Nr3c2</v>
          </cell>
          <cell r="C440">
            <v>110784</v>
          </cell>
          <cell r="D440">
            <v>76015032</v>
          </cell>
          <cell r="E440">
            <v>76356253</v>
          </cell>
          <cell r="F440" t="str">
            <v>LOC384847</v>
          </cell>
          <cell r="G440">
            <v>384847</v>
          </cell>
          <cell r="H440">
            <v>75974925</v>
          </cell>
          <cell r="I440">
            <v>76014866</v>
          </cell>
          <cell r="J440">
            <v>166</v>
          </cell>
        </row>
        <row r="441">
          <cell r="A441" t="str">
            <v>13</v>
          </cell>
          <cell r="B441" t="str">
            <v>AK129128</v>
          </cell>
          <cell r="C441">
            <v>218343</v>
          </cell>
          <cell r="D441">
            <v>72551918</v>
          </cell>
          <cell r="E441">
            <v>72645499</v>
          </cell>
          <cell r="F441" t="str">
            <v>2810429K17Rik</v>
          </cell>
          <cell r="G441">
            <v>77041</v>
          </cell>
          <cell r="H441">
            <v>72514022</v>
          </cell>
          <cell r="I441">
            <v>72551751</v>
          </cell>
          <cell r="J441">
            <v>167</v>
          </cell>
        </row>
        <row r="442">
          <cell r="A442" t="str">
            <v>3</v>
          </cell>
          <cell r="B442" t="str">
            <v>C80587</v>
          </cell>
          <cell r="C442">
            <v>229504</v>
          </cell>
          <cell r="D442">
            <v>88419898</v>
          </cell>
          <cell r="E442">
            <v>88430271</v>
          </cell>
          <cell r="F442" t="str">
            <v>BC023814</v>
          </cell>
          <cell r="G442">
            <v>229503</v>
          </cell>
          <cell r="H442">
            <v>88412489</v>
          </cell>
          <cell r="I442">
            <v>88419730</v>
          </cell>
          <cell r="J442">
            <v>168</v>
          </cell>
        </row>
        <row r="443">
          <cell r="A443" t="str">
            <v>8</v>
          </cell>
          <cell r="B443" t="str">
            <v>1810012K16Rik</v>
          </cell>
          <cell r="C443">
            <v>69108</v>
          </cell>
          <cell r="D443">
            <v>21151073</v>
          </cell>
          <cell r="E443">
            <v>21151947</v>
          </cell>
          <cell r="F443" t="str">
            <v>Slc25a15</v>
          </cell>
          <cell r="G443">
            <v>18408</v>
          </cell>
          <cell r="H443">
            <v>21128359</v>
          </cell>
          <cell r="I443">
            <v>21150905</v>
          </cell>
          <cell r="J443">
            <v>168</v>
          </cell>
        </row>
        <row r="444">
          <cell r="A444" t="str">
            <v>18</v>
          </cell>
          <cell r="B444" t="str">
            <v>Ik</v>
          </cell>
          <cell r="C444">
            <v>24010</v>
          </cell>
          <cell r="D444">
            <v>37187916</v>
          </cell>
          <cell r="E444">
            <v>37200835</v>
          </cell>
          <cell r="F444" t="str">
            <v>Ndufa2</v>
          </cell>
          <cell r="G444">
            <v>17991</v>
          </cell>
          <cell r="H444">
            <v>37185566</v>
          </cell>
          <cell r="I444">
            <v>37187748</v>
          </cell>
          <cell r="J444">
            <v>168</v>
          </cell>
        </row>
        <row r="445">
          <cell r="A445" t="str">
            <v>18</v>
          </cell>
          <cell r="B445" t="str">
            <v>Rnmt</v>
          </cell>
          <cell r="C445">
            <v>67897</v>
          </cell>
          <cell r="D445">
            <v>68826104</v>
          </cell>
          <cell r="E445">
            <v>68849522</v>
          </cell>
          <cell r="F445" t="str">
            <v>4933403F05Rik</v>
          </cell>
          <cell r="G445">
            <v>108654</v>
          </cell>
          <cell r="H445">
            <v>68792393</v>
          </cell>
          <cell r="I445">
            <v>68825935</v>
          </cell>
          <cell r="J445">
            <v>169</v>
          </cell>
        </row>
        <row r="446">
          <cell r="A446" t="str">
            <v>X</v>
          </cell>
          <cell r="B446" t="str">
            <v>Timm17b</v>
          </cell>
          <cell r="C446">
            <v>21855</v>
          </cell>
          <cell r="D446">
            <v>6188377</v>
          </cell>
          <cell r="E446">
            <v>6196631</v>
          </cell>
          <cell r="F446" t="str">
            <v>Pqbp1</v>
          </cell>
          <cell r="G446">
            <v>54633</v>
          </cell>
          <cell r="H446">
            <v>6183502</v>
          </cell>
          <cell r="I446">
            <v>6188207</v>
          </cell>
          <cell r="J446">
            <v>170</v>
          </cell>
        </row>
        <row r="447">
          <cell r="A447" t="str">
            <v>14</v>
          </cell>
          <cell r="B447" t="str">
            <v>Nkiras1</v>
          </cell>
          <cell r="C447">
            <v>69721</v>
          </cell>
          <cell r="D447">
            <v>14943106</v>
          </cell>
          <cell r="E447">
            <v>14953986</v>
          </cell>
          <cell r="F447" t="str">
            <v>Rpl15</v>
          </cell>
          <cell r="G447">
            <v>66480</v>
          </cell>
          <cell r="H447">
            <v>14940911</v>
          </cell>
          <cell r="I447">
            <v>14942936</v>
          </cell>
          <cell r="J447">
            <v>170</v>
          </cell>
        </row>
        <row r="448">
          <cell r="A448" t="str">
            <v>16</v>
          </cell>
          <cell r="B448" t="str">
            <v>AI413631</v>
          </cell>
          <cell r="C448">
            <v>381045</v>
          </cell>
          <cell r="D448">
            <v>35918973</v>
          </cell>
          <cell r="E448">
            <v>35938551</v>
          </cell>
          <cell r="F448" t="str">
            <v>2310056P07Rik</v>
          </cell>
          <cell r="G448">
            <v>70186</v>
          </cell>
          <cell r="H448">
            <v>35886534</v>
          </cell>
          <cell r="I448">
            <v>35918803</v>
          </cell>
          <cell r="J448">
            <v>170</v>
          </cell>
        </row>
        <row r="449">
          <cell r="A449" t="str">
            <v>5</v>
          </cell>
          <cell r="B449" t="str">
            <v>9530019H02Rik</v>
          </cell>
          <cell r="D449">
            <v>113049660</v>
          </cell>
          <cell r="E449">
            <v>113064839</v>
          </cell>
          <cell r="F449" t="str">
            <v>1110006O24Rik</v>
          </cell>
          <cell r="G449">
            <v>66123</v>
          </cell>
          <cell r="H449">
            <v>113048747</v>
          </cell>
          <cell r="I449">
            <v>113049489</v>
          </cell>
          <cell r="J449">
            <v>171</v>
          </cell>
        </row>
        <row r="450">
          <cell r="A450" t="str">
            <v>17</v>
          </cell>
          <cell r="B450" t="str">
            <v>Vps52</v>
          </cell>
          <cell r="C450">
            <v>224705</v>
          </cell>
          <cell r="D450">
            <v>32452145</v>
          </cell>
          <cell r="E450">
            <v>32463543</v>
          </cell>
          <cell r="F450" t="str">
            <v>Rps18</v>
          </cell>
          <cell r="G450">
            <v>20084</v>
          </cell>
          <cell r="H450">
            <v>32448331</v>
          </cell>
          <cell r="I450">
            <v>32451974</v>
          </cell>
          <cell r="J450">
            <v>171</v>
          </cell>
        </row>
        <row r="451">
          <cell r="A451" t="str">
            <v>19</v>
          </cell>
          <cell r="B451" t="str">
            <v>Ifit1</v>
          </cell>
          <cell r="C451">
            <v>15957</v>
          </cell>
          <cell r="D451">
            <v>33862150</v>
          </cell>
          <cell r="E451">
            <v>33871015</v>
          </cell>
          <cell r="F451" t="str">
            <v>2010002M12Rik</v>
          </cell>
          <cell r="G451">
            <v>112419</v>
          </cell>
          <cell r="H451">
            <v>33840725</v>
          </cell>
          <cell r="I451">
            <v>33861978</v>
          </cell>
          <cell r="J451">
            <v>172</v>
          </cell>
        </row>
        <row r="452">
          <cell r="A452" t="str">
            <v>6</v>
          </cell>
          <cell r="B452" t="str">
            <v>Aup1</v>
          </cell>
          <cell r="C452">
            <v>11993</v>
          </cell>
          <cell r="D452">
            <v>83292246</v>
          </cell>
          <cell r="E452">
            <v>83295186</v>
          </cell>
          <cell r="F452" t="str">
            <v>Prss25</v>
          </cell>
          <cell r="G452">
            <v>64704</v>
          </cell>
          <cell r="H452">
            <v>83288787</v>
          </cell>
          <cell r="I452">
            <v>83292074</v>
          </cell>
          <cell r="J452">
            <v>172</v>
          </cell>
        </row>
        <row r="453">
          <cell r="A453" t="str">
            <v>11</v>
          </cell>
          <cell r="B453" t="str">
            <v>Acbd4</v>
          </cell>
          <cell r="C453">
            <v>67131</v>
          </cell>
          <cell r="D453">
            <v>102772899</v>
          </cell>
          <cell r="E453">
            <v>102783325</v>
          </cell>
          <cell r="F453" t="str">
            <v>Plcd3</v>
          </cell>
          <cell r="G453">
            <v>72469</v>
          </cell>
          <cell r="H453">
            <v>102741446</v>
          </cell>
          <cell r="I453">
            <v>102772727</v>
          </cell>
          <cell r="J453">
            <v>172</v>
          </cell>
        </row>
        <row r="454">
          <cell r="A454" t="str">
            <v>2</v>
          </cell>
          <cell r="B454" t="str">
            <v>Ddx31</v>
          </cell>
          <cell r="C454">
            <v>227674</v>
          </cell>
          <cell r="D454">
            <v>28800481</v>
          </cell>
          <cell r="E454">
            <v>28865591</v>
          </cell>
          <cell r="F454" t="str">
            <v>Gtf3c4</v>
          </cell>
          <cell r="G454">
            <v>269252</v>
          </cell>
          <cell r="H454">
            <v>28785597</v>
          </cell>
          <cell r="I454">
            <v>28800308</v>
          </cell>
          <cell r="J454">
            <v>173</v>
          </cell>
        </row>
        <row r="455">
          <cell r="A455" t="str">
            <v>11</v>
          </cell>
          <cell r="B455" t="str">
            <v>Hist3h2a</v>
          </cell>
          <cell r="C455">
            <v>319162</v>
          </cell>
          <cell r="D455">
            <v>58567212</v>
          </cell>
          <cell r="E455">
            <v>58569201</v>
          </cell>
          <cell r="F455" t="str">
            <v>Hist3h2bb</v>
          </cell>
          <cell r="G455">
            <v>382522</v>
          </cell>
          <cell r="H455">
            <v>58566575</v>
          </cell>
          <cell r="I455">
            <v>58567039</v>
          </cell>
          <cell r="J455">
            <v>173</v>
          </cell>
        </row>
        <row r="456">
          <cell r="A456" t="str">
            <v>9</v>
          </cell>
          <cell r="B456" t="str">
            <v>Dnclic1</v>
          </cell>
          <cell r="C456">
            <v>235661</v>
          </cell>
          <cell r="D456">
            <v>114625441</v>
          </cell>
          <cell r="E456">
            <v>114660447</v>
          </cell>
          <cell r="F456" t="str">
            <v>LOC436095</v>
          </cell>
          <cell r="G456">
            <v>436095</v>
          </cell>
          <cell r="H456">
            <v>114583790</v>
          </cell>
          <cell r="I456">
            <v>114625268</v>
          </cell>
          <cell r="J456">
            <v>173</v>
          </cell>
        </row>
        <row r="457">
          <cell r="A457" t="str">
            <v>7</v>
          </cell>
          <cell r="B457" t="str">
            <v>LOC434244</v>
          </cell>
          <cell r="C457">
            <v>434244</v>
          </cell>
          <cell r="D457">
            <v>114984121</v>
          </cell>
          <cell r="E457">
            <v>115000409</v>
          </cell>
          <cell r="F457" t="str">
            <v>LOC434243</v>
          </cell>
          <cell r="G457">
            <v>434243</v>
          </cell>
          <cell r="H457">
            <v>114983195</v>
          </cell>
          <cell r="I457">
            <v>114983948</v>
          </cell>
          <cell r="J457">
            <v>173</v>
          </cell>
        </row>
        <row r="458">
          <cell r="A458" t="str">
            <v>3</v>
          </cell>
          <cell r="B458" t="str">
            <v>2810453L12Rik</v>
          </cell>
          <cell r="C458">
            <v>72776</v>
          </cell>
          <cell r="D458">
            <v>116940145</v>
          </cell>
          <cell r="E458">
            <v>116974334</v>
          </cell>
          <cell r="F458" t="str">
            <v>A330067P21</v>
          </cell>
          <cell r="G458">
            <v>229780</v>
          </cell>
          <cell r="H458">
            <v>116926598</v>
          </cell>
          <cell r="I458">
            <v>116939972</v>
          </cell>
          <cell r="J458">
            <v>173</v>
          </cell>
        </row>
        <row r="459">
          <cell r="A459" t="str">
            <v>12</v>
          </cell>
          <cell r="B459" t="str">
            <v>4930556B16Rik</v>
          </cell>
          <cell r="D459">
            <v>3292521</v>
          </cell>
          <cell r="E459">
            <v>3367613</v>
          </cell>
          <cell r="F459" t="str">
            <v>1110002L01Rik</v>
          </cell>
          <cell r="G459">
            <v>68571</v>
          </cell>
          <cell r="H459">
            <v>3269569</v>
          </cell>
          <cell r="I459">
            <v>3292348</v>
          </cell>
          <cell r="J459">
            <v>173</v>
          </cell>
        </row>
        <row r="460">
          <cell r="A460" t="str">
            <v>12</v>
          </cell>
          <cell r="B460" t="str">
            <v>Mgat2</v>
          </cell>
          <cell r="C460">
            <v>217664</v>
          </cell>
          <cell r="D460">
            <v>64449746</v>
          </cell>
          <cell r="E460">
            <v>64451780</v>
          </cell>
          <cell r="F460" t="str">
            <v>Rpl36al</v>
          </cell>
          <cell r="G460">
            <v>66483</v>
          </cell>
          <cell r="H460">
            <v>64448274</v>
          </cell>
          <cell r="I460">
            <v>64449573</v>
          </cell>
          <cell r="J460">
            <v>173</v>
          </cell>
        </row>
        <row r="461">
          <cell r="A461" t="str">
            <v>19</v>
          </cell>
          <cell r="B461" t="str">
            <v>A930009H15Rik</v>
          </cell>
          <cell r="D461">
            <v>3928254</v>
          </cell>
          <cell r="E461">
            <v>3933638</v>
          </cell>
          <cell r="F461" t="str">
            <v>Cabp4</v>
          </cell>
          <cell r="G461">
            <v>73660</v>
          </cell>
          <cell r="H461">
            <v>3923895</v>
          </cell>
          <cell r="I461">
            <v>3928079</v>
          </cell>
          <cell r="J461">
            <v>175</v>
          </cell>
        </row>
        <row r="462">
          <cell r="A462" t="str">
            <v>9</v>
          </cell>
          <cell r="B462" t="str">
            <v>Thy28</v>
          </cell>
          <cell r="D462">
            <v>26951377</v>
          </cell>
          <cell r="E462">
            <v>26958989</v>
          </cell>
          <cell r="F462" t="str">
            <v>Acad8</v>
          </cell>
          <cell r="G462">
            <v>66948</v>
          </cell>
          <cell r="H462">
            <v>26925789</v>
          </cell>
          <cell r="I462">
            <v>26951201</v>
          </cell>
          <cell r="J462">
            <v>176</v>
          </cell>
        </row>
        <row r="463">
          <cell r="A463" t="str">
            <v>15</v>
          </cell>
          <cell r="B463" t="str">
            <v>Hsf1</v>
          </cell>
          <cell r="C463">
            <v>15499</v>
          </cell>
          <cell r="D463">
            <v>76803005</v>
          </cell>
          <cell r="E463">
            <v>76826625</v>
          </cell>
          <cell r="F463" t="str">
            <v>Bop1</v>
          </cell>
          <cell r="G463">
            <v>12181</v>
          </cell>
          <cell r="H463">
            <v>76778501</v>
          </cell>
          <cell r="I463">
            <v>76802829</v>
          </cell>
          <cell r="J463">
            <v>176</v>
          </cell>
        </row>
        <row r="464">
          <cell r="A464" t="str">
            <v>6</v>
          </cell>
          <cell r="B464" t="str">
            <v>Fgfr1op2</v>
          </cell>
          <cell r="C464">
            <v>67529</v>
          </cell>
          <cell r="D464">
            <v>146698449</v>
          </cell>
          <cell r="E464">
            <v>146719704</v>
          </cell>
          <cell r="F464" t="str">
            <v>4933424B01Rik</v>
          </cell>
          <cell r="G464">
            <v>71177</v>
          </cell>
          <cell r="H464">
            <v>146670148</v>
          </cell>
          <cell r="I464">
            <v>146698273</v>
          </cell>
          <cell r="J464">
            <v>176</v>
          </cell>
        </row>
        <row r="465">
          <cell r="A465" t="str">
            <v>13</v>
          </cell>
          <cell r="B465" t="str">
            <v>Hist1h2bg</v>
          </cell>
          <cell r="C465">
            <v>319181</v>
          </cell>
          <cell r="D465">
            <v>22951524</v>
          </cell>
          <cell r="E465">
            <v>22952142</v>
          </cell>
          <cell r="F465" t="str">
            <v>Hist1h2ae</v>
          </cell>
          <cell r="G465">
            <v>319166</v>
          </cell>
          <cell r="H465">
            <v>22950645</v>
          </cell>
          <cell r="I465">
            <v>22951348</v>
          </cell>
          <cell r="J465">
            <v>176</v>
          </cell>
        </row>
        <row r="466">
          <cell r="A466" t="str">
            <v>1</v>
          </cell>
          <cell r="B466" t="str">
            <v>Unc50</v>
          </cell>
          <cell r="C466">
            <v>67387</v>
          </cell>
          <cell r="D466">
            <v>37752393</v>
          </cell>
          <cell r="E466">
            <v>37761194</v>
          </cell>
          <cell r="F466" t="str">
            <v>6330578E17Rik</v>
          </cell>
          <cell r="G466">
            <v>76178</v>
          </cell>
          <cell r="H466">
            <v>37742513</v>
          </cell>
          <cell r="I466">
            <v>37752217</v>
          </cell>
          <cell r="J466">
            <v>176</v>
          </cell>
        </row>
        <row r="467">
          <cell r="A467" t="str">
            <v>13</v>
          </cell>
          <cell r="B467" t="str">
            <v>LOC432756</v>
          </cell>
          <cell r="C467">
            <v>432756</v>
          </cell>
          <cell r="D467">
            <v>48009494</v>
          </cell>
          <cell r="E467">
            <v>48010783</v>
          </cell>
          <cell r="F467" t="str">
            <v>1700025J14Rik</v>
          </cell>
          <cell r="G467">
            <v>67911</v>
          </cell>
          <cell r="H467">
            <v>47983586</v>
          </cell>
          <cell r="I467">
            <v>48009318</v>
          </cell>
          <cell r="J467">
            <v>176</v>
          </cell>
        </row>
        <row r="468">
          <cell r="A468" t="str">
            <v>4</v>
          </cell>
          <cell r="B468" t="str">
            <v>Lzic</v>
          </cell>
          <cell r="C468">
            <v>69151</v>
          </cell>
          <cell r="D468">
            <v>147371275</v>
          </cell>
          <cell r="E468">
            <v>147382610</v>
          </cell>
          <cell r="F468" t="str">
            <v>Nmnat</v>
          </cell>
          <cell r="H468">
            <v>147354446</v>
          </cell>
          <cell r="I468">
            <v>147371099</v>
          </cell>
          <cell r="J468">
            <v>176</v>
          </cell>
        </row>
        <row r="469">
          <cell r="A469" t="str">
            <v>11</v>
          </cell>
          <cell r="B469" t="str">
            <v>Smcr8</v>
          </cell>
          <cell r="C469">
            <v>237782</v>
          </cell>
          <cell r="D469">
            <v>60390082</v>
          </cell>
          <cell r="E469">
            <v>60393607</v>
          </cell>
          <cell r="F469" t="str">
            <v>Top3a</v>
          </cell>
          <cell r="G469">
            <v>21975</v>
          </cell>
          <cell r="H469">
            <v>60352599</v>
          </cell>
          <cell r="I469">
            <v>60389905</v>
          </cell>
          <cell r="J469">
            <v>177</v>
          </cell>
        </row>
        <row r="470">
          <cell r="A470" t="str">
            <v>X</v>
          </cell>
          <cell r="B470" t="str">
            <v>Nsdhl</v>
          </cell>
          <cell r="C470">
            <v>18194</v>
          </cell>
          <cell r="D470">
            <v>64476905</v>
          </cell>
          <cell r="E470">
            <v>64516912</v>
          </cell>
          <cell r="F470" t="str">
            <v>Cetn2</v>
          </cell>
          <cell r="G470">
            <v>26370</v>
          </cell>
          <cell r="H470">
            <v>64471949</v>
          </cell>
          <cell r="I470">
            <v>64476728</v>
          </cell>
          <cell r="J470">
            <v>177</v>
          </cell>
        </row>
        <row r="471">
          <cell r="A471" t="str">
            <v>1</v>
          </cell>
          <cell r="B471" t="str">
            <v>A230078I05Rik</v>
          </cell>
          <cell r="C471">
            <v>319998</v>
          </cell>
          <cell r="D471">
            <v>75925135</v>
          </cell>
          <cell r="E471">
            <v>75930902</v>
          </cell>
          <cell r="F471" t="str">
            <v>D1Bwg1363e</v>
          </cell>
          <cell r="G471">
            <v>74241</v>
          </cell>
          <cell r="H471">
            <v>75920126</v>
          </cell>
          <cell r="I471">
            <v>75924956</v>
          </cell>
          <cell r="J471">
            <v>179</v>
          </cell>
        </row>
        <row r="472">
          <cell r="A472" t="str">
            <v>15</v>
          </cell>
          <cell r="B472" t="str">
            <v>LOC432926</v>
          </cell>
          <cell r="C472">
            <v>432926</v>
          </cell>
          <cell r="D472">
            <v>10618340</v>
          </cell>
          <cell r="E472">
            <v>10622070</v>
          </cell>
          <cell r="F472" t="str">
            <v>Rai14</v>
          </cell>
          <cell r="G472">
            <v>75646</v>
          </cell>
          <cell r="H472">
            <v>10470640</v>
          </cell>
          <cell r="I472">
            <v>10618160</v>
          </cell>
          <cell r="J472">
            <v>180</v>
          </cell>
        </row>
        <row r="473">
          <cell r="A473" t="str">
            <v>X</v>
          </cell>
          <cell r="B473" t="str">
            <v>2810428C21Rik</v>
          </cell>
          <cell r="C473">
            <v>69942</v>
          </cell>
          <cell r="D473">
            <v>29735400</v>
          </cell>
          <cell r="E473">
            <v>29736524</v>
          </cell>
          <cell r="F473" t="str">
            <v>Ndufa1</v>
          </cell>
          <cell r="G473">
            <v>54405</v>
          </cell>
          <cell r="H473">
            <v>29731658</v>
          </cell>
          <cell r="I473">
            <v>29735220</v>
          </cell>
          <cell r="J473">
            <v>180</v>
          </cell>
        </row>
        <row r="474">
          <cell r="A474" t="str">
            <v>16</v>
          </cell>
          <cell r="B474" t="str">
            <v>LOC328617</v>
          </cell>
          <cell r="C474">
            <v>328617</v>
          </cell>
          <cell r="D474">
            <v>3896648</v>
          </cell>
          <cell r="E474">
            <v>3923186</v>
          </cell>
          <cell r="F474" t="str">
            <v>Crebbp</v>
          </cell>
          <cell r="G474">
            <v>12914</v>
          </cell>
          <cell r="H474">
            <v>3768899</v>
          </cell>
          <cell r="I474">
            <v>3896468</v>
          </cell>
          <cell r="J474">
            <v>180</v>
          </cell>
        </row>
        <row r="475">
          <cell r="A475" t="str">
            <v>17</v>
          </cell>
          <cell r="B475" t="str">
            <v>Dom3z</v>
          </cell>
          <cell r="C475">
            <v>112403</v>
          </cell>
          <cell r="D475">
            <v>33332420</v>
          </cell>
          <cell r="E475">
            <v>33334633</v>
          </cell>
          <cell r="F475" t="str">
            <v>Stk19</v>
          </cell>
          <cell r="G475">
            <v>54402</v>
          </cell>
          <cell r="H475">
            <v>33319329</v>
          </cell>
          <cell r="I475">
            <v>33332240</v>
          </cell>
          <cell r="J475">
            <v>180</v>
          </cell>
        </row>
        <row r="476">
          <cell r="A476" t="str">
            <v>2</v>
          </cell>
          <cell r="B476" t="str">
            <v>1700010A17Rik</v>
          </cell>
          <cell r="C476">
            <v>75495</v>
          </cell>
          <cell r="D476">
            <v>36009464</v>
          </cell>
          <cell r="E476">
            <v>36039709</v>
          </cell>
          <cell r="F476" t="str">
            <v>Ndufa8</v>
          </cell>
          <cell r="G476">
            <v>68375</v>
          </cell>
          <cell r="H476">
            <v>35996325</v>
          </cell>
          <cell r="I476">
            <v>36009283</v>
          </cell>
          <cell r="J476">
            <v>181</v>
          </cell>
        </row>
        <row r="477">
          <cell r="A477" t="str">
            <v>2</v>
          </cell>
          <cell r="B477" t="str">
            <v>9230116B18Rik</v>
          </cell>
          <cell r="C477">
            <v>78245</v>
          </cell>
          <cell r="D477">
            <v>3280653</v>
          </cell>
          <cell r="E477">
            <v>3288836</v>
          </cell>
          <cell r="F477" t="str">
            <v>Rpp38</v>
          </cell>
          <cell r="G477">
            <v>227522</v>
          </cell>
          <cell r="H477">
            <v>3276792</v>
          </cell>
          <cell r="I477">
            <v>3280471</v>
          </cell>
          <cell r="J477">
            <v>182</v>
          </cell>
        </row>
        <row r="478">
          <cell r="A478" t="str">
            <v>8</v>
          </cell>
          <cell r="B478" t="str">
            <v>LOC244666</v>
          </cell>
          <cell r="D478">
            <v>124279544</v>
          </cell>
          <cell r="E478">
            <v>124285470</v>
          </cell>
          <cell r="F478" t="str">
            <v>AI414418</v>
          </cell>
          <cell r="H478">
            <v>124274768</v>
          </cell>
          <cell r="I478">
            <v>124279362</v>
          </cell>
          <cell r="J478">
            <v>182</v>
          </cell>
        </row>
        <row r="479">
          <cell r="A479" t="str">
            <v>11</v>
          </cell>
          <cell r="B479" t="str">
            <v>C630005D06Rik</v>
          </cell>
          <cell r="C479">
            <v>320534</v>
          </cell>
          <cell r="D479">
            <v>114858627</v>
          </cell>
          <cell r="E479">
            <v>114916950</v>
          </cell>
          <cell r="F479" t="str">
            <v>1110028N05Rik</v>
          </cell>
          <cell r="G479">
            <v>66176</v>
          </cell>
          <cell r="H479">
            <v>114853962</v>
          </cell>
          <cell r="I479">
            <v>114858445</v>
          </cell>
          <cell r="J479">
            <v>182</v>
          </cell>
        </row>
        <row r="480">
          <cell r="A480" t="str">
            <v>2</v>
          </cell>
          <cell r="B480" t="str">
            <v>Kin</v>
          </cell>
          <cell r="C480">
            <v>16588</v>
          </cell>
          <cell r="D480">
            <v>10031717</v>
          </cell>
          <cell r="E480">
            <v>10043806</v>
          </cell>
          <cell r="F480" t="str">
            <v>Atp5c1</v>
          </cell>
          <cell r="G480">
            <v>11949</v>
          </cell>
          <cell r="H480">
            <v>10007139</v>
          </cell>
          <cell r="I480">
            <v>10031534</v>
          </cell>
          <cell r="J480">
            <v>183</v>
          </cell>
        </row>
        <row r="481">
          <cell r="A481" t="str">
            <v>9</v>
          </cell>
          <cell r="B481" t="str">
            <v>Qtrt1</v>
          </cell>
          <cell r="C481">
            <v>60507</v>
          </cell>
          <cell r="D481">
            <v>21348285</v>
          </cell>
          <cell r="E481">
            <v>21358898</v>
          </cell>
          <cell r="F481" t="str">
            <v>4930565O14</v>
          </cell>
          <cell r="G481">
            <v>330902</v>
          </cell>
          <cell r="H481">
            <v>21341624</v>
          </cell>
          <cell r="I481">
            <v>21348102</v>
          </cell>
          <cell r="J481">
            <v>183</v>
          </cell>
        </row>
        <row r="482">
          <cell r="A482" t="str">
            <v>2</v>
          </cell>
          <cell r="B482" t="str">
            <v>Tgif2</v>
          </cell>
          <cell r="C482">
            <v>228839</v>
          </cell>
          <cell r="D482">
            <v>156903426</v>
          </cell>
          <cell r="E482">
            <v>156918881</v>
          </cell>
          <cell r="F482" t="str">
            <v>LOC433497</v>
          </cell>
          <cell r="G482">
            <v>433497</v>
          </cell>
          <cell r="H482">
            <v>156901172</v>
          </cell>
          <cell r="I482">
            <v>156903243</v>
          </cell>
          <cell r="J482">
            <v>183</v>
          </cell>
        </row>
        <row r="483">
          <cell r="A483" t="str">
            <v>3</v>
          </cell>
          <cell r="B483" t="str">
            <v>4930415G15Rik</v>
          </cell>
          <cell r="D483">
            <v>41571332</v>
          </cell>
          <cell r="E483">
            <v>41584867</v>
          </cell>
          <cell r="F483" t="str">
            <v>2610207F23Rik</v>
          </cell>
          <cell r="G483">
            <v>67161</v>
          </cell>
          <cell r="H483">
            <v>41380299</v>
          </cell>
          <cell r="I483">
            <v>41571149</v>
          </cell>
          <cell r="J483">
            <v>183</v>
          </cell>
        </row>
        <row r="484">
          <cell r="A484" t="str">
            <v>X</v>
          </cell>
          <cell r="B484" t="str">
            <v>LOC434822</v>
          </cell>
          <cell r="C484">
            <v>434822</v>
          </cell>
          <cell r="D484">
            <v>93474958</v>
          </cell>
          <cell r="E484">
            <v>93486506</v>
          </cell>
          <cell r="F484" t="str">
            <v>6430402L03</v>
          </cell>
          <cell r="H484">
            <v>93470130</v>
          </cell>
          <cell r="I484">
            <v>93474775</v>
          </cell>
          <cell r="J484">
            <v>183</v>
          </cell>
        </row>
        <row r="485">
          <cell r="A485" t="str">
            <v>2</v>
          </cell>
          <cell r="B485" t="str">
            <v>Zfyve19</v>
          </cell>
          <cell r="C485">
            <v>72008</v>
          </cell>
          <cell r="D485">
            <v>118990533</v>
          </cell>
          <cell r="E485">
            <v>118998625</v>
          </cell>
          <cell r="F485" t="str">
            <v>1700025B16Rik</v>
          </cell>
          <cell r="G485">
            <v>69408</v>
          </cell>
          <cell r="H485">
            <v>118954077</v>
          </cell>
          <cell r="I485">
            <v>118990350</v>
          </cell>
          <cell r="J485">
            <v>183</v>
          </cell>
        </row>
        <row r="486">
          <cell r="A486" t="str">
            <v>7</v>
          </cell>
          <cell r="B486" t="str">
            <v>1700021P22Rik</v>
          </cell>
          <cell r="C486">
            <v>75538</v>
          </cell>
          <cell r="D486">
            <v>31891119</v>
          </cell>
          <cell r="E486">
            <v>31896013</v>
          </cell>
          <cell r="F486" t="str">
            <v>2310044H10Rik</v>
          </cell>
          <cell r="G486">
            <v>69683</v>
          </cell>
          <cell r="H486">
            <v>31884655</v>
          </cell>
          <cell r="I486">
            <v>31890935</v>
          </cell>
          <cell r="J486">
            <v>184</v>
          </cell>
        </row>
        <row r="487">
          <cell r="A487" t="str">
            <v>1</v>
          </cell>
          <cell r="B487" t="str">
            <v>Col4a3</v>
          </cell>
          <cell r="C487">
            <v>12828</v>
          </cell>
          <cell r="D487">
            <v>83104236</v>
          </cell>
          <cell r="E487">
            <v>83244045</v>
          </cell>
          <cell r="F487" t="str">
            <v>Col4a4</v>
          </cell>
          <cell r="G487">
            <v>12829</v>
          </cell>
          <cell r="H487">
            <v>82966087</v>
          </cell>
          <cell r="I487">
            <v>83104052</v>
          </cell>
          <cell r="J487">
            <v>184</v>
          </cell>
        </row>
        <row r="488">
          <cell r="A488" t="str">
            <v>2</v>
          </cell>
          <cell r="B488" t="str">
            <v>1500034J20Rik</v>
          </cell>
          <cell r="C488">
            <v>66541</v>
          </cell>
          <cell r="D488">
            <v>105797417</v>
          </cell>
          <cell r="E488">
            <v>105859918</v>
          </cell>
          <cell r="F488" t="str">
            <v>Elp4</v>
          </cell>
          <cell r="G488">
            <v>77766</v>
          </cell>
          <cell r="H488">
            <v>105592841</v>
          </cell>
          <cell r="I488">
            <v>105797232</v>
          </cell>
          <cell r="J488">
            <v>185</v>
          </cell>
        </row>
        <row r="489">
          <cell r="A489" t="str">
            <v>13</v>
          </cell>
          <cell r="B489" t="str">
            <v>A930009M04Rik</v>
          </cell>
          <cell r="D489">
            <v>93869229</v>
          </cell>
          <cell r="E489">
            <v>93907441</v>
          </cell>
          <cell r="F489" t="str">
            <v>5730427N09Rik</v>
          </cell>
          <cell r="G489">
            <v>59050</v>
          </cell>
          <cell r="H489">
            <v>93862179</v>
          </cell>
          <cell r="I489">
            <v>93869042</v>
          </cell>
          <cell r="J489">
            <v>187</v>
          </cell>
        </row>
        <row r="490">
          <cell r="A490" t="str">
            <v>3</v>
          </cell>
          <cell r="B490" t="str">
            <v>4931419H13Rik</v>
          </cell>
          <cell r="C490">
            <v>70970</v>
          </cell>
          <cell r="D490">
            <v>55149840</v>
          </cell>
          <cell r="E490">
            <v>55178600</v>
          </cell>
          <cell r="F490" t="str">
            <v>Ccna1</v>
          </cell>
          <cell r="G490">
            <v>12427</v>
          </cell>
          <cell r="H490">
            <v>55140073</v>
          </cell>
          <cell r="I490">
            <v>55149653</v>
          </cell>
          <cell r="J490">
            <v>187</v>
          </cell>
        </row>
        <row r="491">
          <cell r="A491" t="str">
            <v>2</v>
          </cell>
          <cell r="B491" t="str">
            <v>E030042O20Rik</v>
          </cell>
          <cell r="C491">
            <v>320474</v>
          </cell>
          <cell r="D491">
            <v>75598936</v>
          </cell>
          <cell r="E491">
            <v>75604190</v>
          </cell>
          <cell r="F491" t="str">
            <v>Nfe2l2</v>
          </cell>
          <cell r="G491">
            <v>18024</v>
          </cell>
          <cell r="H491">
            <v>75569685</v>
          </cell>
          <cell r="I491">
            <v>75598748</v>
          </cell>
          <cell r="J491">
            <v>188</v>
          </cell>
        </row>
        <row r="492">
          <cell r="A492" t="str">
            <v>12</v>
          </cell>
          <cell r="B492" t="str">
            <v>Sdc1</v>
          </cell>
          <cell r="C492">
            <v>20969</v>
          </cell>
          <cell r="D492">
            <v>8808811</v>
          </cell>
          <cell r="E492">
            <v>8831103</v>
          </cell>
          <cell r="F492" t="str">
            <v>F730043H23</v>
          </cell>
          <cell r="G492">
            <v>208941</v>
          </cell>
          <cell r="H492">
            <v>8802311</v>
          </cell>
          <cell r="I492">
            <v>8808622</v>
          </cell>
          <cell r="J492">
            <v>189</v>
          </cell>
        </row>
        <row r="493">
          <cell r="A493" t="str">
            <v>11</v>
          </cell>
          <cell r="B493" t="str">
            <v>Map2k3</v>
          </cell>
          <cell r="C493">
            <v>26397</v>
          </cell>
          <cell r="D493">
            <v>60544597</v>
          </cell>
          <cell r="E493">
            <v>60565343</v>
          </cell>
          <cell r="F493" t="str">
            <v>Gtlf3a</v>
          </cell>
          <cell r="G493">
            <v>24082</v>
          </cell>
          <cell r="H493">
            <v>60533481</v>
          </cell>
          <cell r="I493">
            <v>60544407</v>
          </cell>
          <cell r="J493">
            <v>190</v>
          </cell>
        </row>
        <row r="494">
          <cell r="A494" t="str">
            <v>5</v>
          </cell>
          <cell r="B494" t="str">
            <v>Plod3</v>
          </cell>
          <cell r="C494">
            <v>26433</v>
          </cell>
          <cell r="D494">
            <v>134434891</v>
          </cell>
          <cell r="E494">
            <v>134444408</v>
          </cell>
          <cell r="F494" t="str">
            <v>Znhit1</v>
          </cell>
          <cell r="G494">
            <v>70103</v>
          </cell>
          <cell r="H494">
            <v>134431937</v>
          </cell>
          <cell r="I494">
            <v>134434701</v>
          </cell>
          <cell r="J494">
            <v>190</v>
          </cell>
        </row>
        <row r="495">
          <cell r="A495" t="str">
            <v>6</v>
          </cell>
          <cell r="B495" t="str">
            <v>2310061A22Rik</v>
          </cell>
          <cell r="C495">
            <v>66964</v>
          </cell>
          <cell r="D495">
            <v>142535860</v>
          </cell>
          <cell r="E495">
            <v>142548385</v>
          </cell>
          <cell r="F495" t="str">
            <v>Recql</v>
          </cell>
          <cell r="G495">
            <v>19691</v>
          </cell>
          <cell r="H495">
            <v>142508810</v>
          </cell>
          <cell r="I495">
            <v>142535670</v>
          </cell>
          <cell r="J495">
            <v>190</v>
          </cell>
        </row>
        <row r="496">
          <cell r="A496" t="str">
            <v>16</v>
          </cell>
          <cell r="B496" t="str">
            <v>Apg3l</v>
          </cell>
          <cell r="C496">
            <v>67841</v>
          </cell>
          <cell r="D496">
            <v>45114226</v>
          </cell>
          <cell r="E496">
            <v>45143935</v>
          </cell>
          <cell r="F496" t="str">
            <v>Slc35a5</v>
          </cell>
          <cell r="G496">
            <v>74102</v>
          </cell>
          <cell r="H496">
            <v>45094970</v>
          </cell>
          <cell r="I496">
            <v>45114036</v>
          </cell>
          <cell r="J496">
            <v>190</v>
          </cell>
        </row>
        <row r="497">
          <cell r="A497" t="str">
            <v>18</v>
          </cell>
          <cell r="B497" t="str">
            <v>Eif1a</v>
          </cell>
          <cell r="C497">
            <v>13664</v>
          </cell>
          <cell r="D497">
            <v>47043131</v>
          </cell>
          <cell r="E497">
            <v>47055635</v>
          </cell>
          <cell r="F497" t="str">
            <v>3930401E15Rik</v>
          </cell>
          <cell r="H497">
            <v>47032917</v>
          </cell>
          <cell r="I497">
            <v>47042941</v>
          </cell>
          <cell r="J497">
            <v>190</v>
          </cell>
        </row>
        <row r="498">
          <cell r="A498" t="str">
            <v>7</v>
          </cell>
          <cell r="B498" t="str">
            <v>Fxc1</v>
          </cell>
          <cell r="C498">
            <v>14356</v>
          </cell>
          <cell r="D498">
            <v>93169497</v>
          </cell>
          <cell r="E498">
            <v>93170803</v>
          </cell>
          <cell r="F498" t="str">
            <v>Arfip2</v>
          </cell>
          <cell r="G498">
            <v>76932</v>
          </cell>
          <cell r="H498">
            <v>93164578</v>
          </cell>
          <cell r="I498">
            <v>93169306</v>
          </cell>
          <cell r="J498">
            <v>191</v>
          </cell>
        </row>
        <row r="499">
          <cell r="A499" t="str">
            <v>8</v>
          </cell>
          <cell r="B499" t="str">
            <v>5033428A16Rik</v>
          </cell>
          <cell r="C499">
            <v>382030</v>
          </cell>
          <cell r="D499">
            <v>87426274</v>
          </cell>
          <cell r="E499">
            <v>87441954</v>
          </cell>
          <cell r="F499" t="str">
            <v>4933416K23</v>
          </cell>
          <cell r="G499">
            <v>330821</v>
          </cell>
          <cell r="H499">
            <v>87352350</v>
          </cell>
          <cell r="I499">
            <v>87426081</v>
          </cell>
          <cell r="J499">
            <v>193</v>
          </cell>
        </row>
        <row r="500">
          <cell r="A500" t="str">
            <v>14</v>
          </cell>
          <cell r="B500" t="str">
            <v>Apex1</v>
          </cell>
          <cell r="C500">
            <v>11792</v>
          </cell>
          <cell r="D500">
            <v>43619351</v>
          </cell>
          <cell r="E500">
            <v>43621467</v>
          </cell>
          <cell r="F500" t="str">
            <v>Osgep</v>
          </cell>
          <cell r="G500">
            <v>66246</v>
          </cell>
          <cell r="H500">
            <v>43610014</v>
          </cell>
          <cell r="I500">
            <v>43619158</v>
          </cell>
          <cell r="J500">
            <v>193</v>
          </cell>
        </row>
        <row r="501">
          <cell r="A501" t="str">
            <v>17</v>
          </cell>
          <cell r="B501" t="str">
            <v>Dcpp</v>
          </cell>
          <cell r="C501">
            <v>13184</v>
          </cell>
          <cell r="D501">
            <v>22493622</v>
          </cell>
          <cell r="E501">
            <v>22514345</v>
          </cell>
          <cell r="F501" t="str">
            <v>LOC435514</v>
          </cell>
          <cell r="G501">
            <v>435514</v>
          </cell>
          <cell r="H501">
            <v>22480377</v>
          </cell>
          <cell r="I501">
            <v>22493428</v>
          </cell>
          <cell r="J501">
            <v>194</v>
          </cell>
        </row>
        <row r="502">
          <cell r="A502" t="str">
            <v>6</v>
          </cell>
          <cell r="B502" t="str">
            <v>Jarid1a</v>
          </cell>
          <cell r="C502">
            <v>214899</v>
          </cell>
          <cell r="D502">
            <v>120756822</v>
          </cell>
          <cell r="E502">
            <v>120838553</v>
          </cell>
          <cell r="F502" t="str">
            <v>2700091N06Rik</v>
          </cell>
          <cell r="G502">
            <v>67200</v>
          </cell>
          <cell r="H502">
            <v>120723665</v>
          </cell>
          <cell r="I502">
            <v>120756628</v>
          </cell>
          <cell r="J502">
            <v>194</v>
          </cell>
        </row>
        <row r="503">
          <cell r="A503" t="str">
            <v>17</v>
          </cell>
          <cell r="B503" t="str">
            <v>1200020A08Rik</v>
          </cell>
          <cell r="C503">
            <v>56724</v>
          </cell>
          <cell r="D503">
            <v>85623608</v>
          </cell>
          <cell r="E503">
            <v>85633822</v>
          </cell>
          <cell r="F503" t="str">
            <v>Pigf</v>
          </cell>
          <cell r="G503">
            <v>18701</v>
          </cell>
          <cell r="H503">
            <v>85595271</v>
          </cell>
          <cell r="I503">
            <v>85623413</v>
          </cell>
          <cell r="J503">
            <v>195</v>
          </cell>
        </row>
        <row r="504">
          <cell r="A504" t="str">
            <v>5</v>
          </cell>
          <cell r="B504" t="str">
            <v>Mrps18c</v>
          </cell>
          <cell r="C504">
            <v>68735</v>
          </cell>
          <cell r="D504">
            <v>98128095</v>
          </cell>
          <cell r="E504">
            <v>98133901</v>
          </cell>
          <cell r="F504" t="str">
            <v>Hel308</v>
          </cell>
          <cell r="H504">
            <v>98091566</v>
          </cell>
          <cell r="I504">
            <v>98127900</v>
          </cell>
          <cell r="J504">
            <v>195</v>
          </cell>
        </row>
        <row r="505">
          <cell r="A505" t="str">
            <v>13</v>
          </cell>
          <cell r="B505" t="str">
            <v>Ttrap</v>
          </cell>
          <cell r="C505">
            <v>56196</v>
          </cell>
          <cell r="D505">
            <v>24211622</v>
          </cell>
          <cell r="E505">
            <v>24222083</v>
          </cell>
          <cell r="F505" t="str">
            <v>Them2</v>
          </cell>
          <cell r="G505">
            <v>66834</v>
          </cell>
          <cell r="H505">
            <v>24197892</v>
          </cell>
          <cell r="I505">
            <v>24211426</v>
          </cell>
          <cell r="J505">
            <v>196</v>
          </cell>
        </row>
        <row r="506">
          <cell r="A506" t="str">
            <v>18</v>
          </cell>
          <cell r="B506" t="str">
            <v>A230091H23</v>
          </cell>
          <cell r="C506">
            <v>328971</v>
          </cell>
          <cell r="D506">
            <v>63067206</v>
          </cell>
          <cell r="E506">
            <v>63179430</v>
          </cell>
          <cell r="F506" t="str">
            <v>Fbxo38</v>
          </cell>
          <cell r="G506">
            <v>107035</v>
          </cell>
          <cell r="H506">
            <v>63022455</v>
          </cell>
          <cell r="I506">
            <v>63067009</v>
          </cell>
          <cell r="J506">
            <v>197</v>
          </cell>
        </row>
        <row r="507">
          <cell r="A507" t="str">
            <v>8</v>
          </cell>
          <cell r="B507" t="str">
            <v>Cox4i1</v>
          </cell>
          <cell r="C507">
            <v>12857</v>
          </cell>
          <cell r="D507">
            <v>120119160</v>
          </cell>
          <cell r="E507">
            <v>120125061</v>
          </cell>
          <cell r="F507" t="str">
            <v>Noc4</v>
          </cell>
          <cell r="G507">
            <v>18117</v>
          </cell>
          <cell r="H507">
            <v>120108687</v>
          </cell>
          <cell r="I507">
            <v>120118963</v>
          </cell>
          <cell r="J507">
            <v>197</v>
          </cell>
        </row>
        <row r="508">
          <cell r="A508" t="str">
            <v>14</v>
          </cell>
          <cell r="B508" t="str">
            <v>D14Ertd231e</v>
          </cell>
          <cell r="C508">
            <v>210925</v>
          </cell>
          <cell r="D508">
            <v>56936414</v>
          </cell>
          <cell r="E508">
            <v>57024797</v>
          </cell>
          <cell r="F508" t="str">
            <v>F830020C16Rik</v>
          </cell>
          <cell r="G508">
            <v>219150</v>
          </cell>
          <cell r="H508">
            <v>56808587</v>
          </cell>
          <cell r="I508">
            <v>56936216</v>
          </cell>
          <cell r="J508">
            <v>198</v>
          </cell>
        </row>
        <row r="509">
          <cell r="A509" t="str">
            <v>19</v>
          </cell>
          <cell r="B509" t="str">
            <v>Fau</v>
          </cell>
          <cell r="C509">
            <v>14109</v>
          </cell>
          <cell r="D509">
            <v>5846316</v>
          </cell>
          <cell r="E509">
            <v>5847887</v>
          </cell>
          <cell r="F509" t="str">
            <v>Mrpl49</v>
          </cell>
          <cell r="G509">
            <v>18120</v>
          </cell>
          <cell r="H509">
            <v>5841997</v>
          </cell>
          <cell r="I509">
            <v>5846118</v>
          </cell>
          <cell r="J509">
            <v>198</v>
          </cell>
        </row>
        <row r="510">
          <cell r="A510" t="str">
            <v>3</v>
          </cell>
          <cell r="B510" t="str">
            <v>Zfp364</v>
          </cell>
          <cell r="C510">
            <v>67845</v>
          </cell>
          <cell r="D510">
            <v>96731444</v>
          </cell>
          <cell r="E510">
            <v>96794755</v>
          </cell>
          <cell r="F510" t="str">
            <v>Polr3c</v>
          </cell>
          <cell r="G510">
            <v>74414</v>
          </cell>
          <cell r="H510">
            <v>96715308</v>
          </cell>
          <cell r="I510">
            <v>96731245</v>
          </cell>
          <cell r="J510">
            <v>199</v>
          </cell>
        </row>
        <row r="511">
          <cell r="A511" t="str">
            <v>7</v>
          </cell>
          <cell r="B511" t="str">
            <v>2310022A10Rik</v>
          </cell>
          <cell r="C511">
            <v>66367</v>
          </cell>
          <cell r="D511">
            <v>16491442</v>
          </cell>
          <cell r="E511">
            <v>16519344</v>
          </cell>
          <cell r="F511" t="str">
            <v>Pld3</v>
          </cell>
          <cell r="G511">
            <v>18807</v>
          </cell>
          <cell r="H511">
            <v>16470847</v>
          </cell>
          <cell r="I511">
            <v>16491243</v>
          </cell>
          <cell r="J511">
            <v>199</v>
          </cell>
        </row>
        <row r="512">
          <cell r="A512" t="str">
            <v>8</v>
          </cell>
          <cell r="B512" t="str">
            <v>Anapc10</v>
          </cell>
          <cell r="C512">
            <v>68999</v>
          </cell>
          <cell r="D512">
            <v>78880142</v>
          </cell>
          <cell r="E512">
            <v>78945642</v>
          </cell>
          <cell r="F512" t="str">
            <v>Abce1</v>
          </cell>
          <cell r="G512">
            <v>24015</v>
          </cell>
          <cell r="H512">
            <v>78846117</v>
          </cell>
          <cell r="I512">
            <v>78879943</v>
          </cell>
          <cell r="J512">
            <v>199</v>
          </cell>
        </row>
        <row r="513">
          <cell r="A513" t="str">
            <v>12</v>
          </cell>
          <cell r="B513" t="str">
            <v>2700049A03Rik</v>
          </cell>
          <cell r="C513">
            <v>76967</v>
          </cell>
          <cell r="D513">
            <v>66403851</v>
          </cell>
          <cell r="E513">
            <v>66512078</v>
          </cell>
          <cell r="F513" t="str">
            <v>Timm10</v>
          </cell>
          <cell r="G513">
            <v>30056</v>
          </cell>
          <cell r="H513">
            <v>66390175</v>
          </cell>
          <cell r="I513">
            <v>66403651</v>
          </cell>
          <cell r="J513">
            <v>200</v>
          </cell>
        </row>
        <row r="514">
          <cell r="A514" t="str">
            <v>10</v>
          </cell>
          <cell r="B514" t="str">
            <v>3110049J23Rik</v>
          </cell>
          <cell r="C514">
            <v>67307</v>
          </cell>
          <cell r="D514">
            <v>62790254</v>
          </cell>
          <cell r="E514">
            <v>62824554</v>
          </cell>
          <cell r="F514" t="str">
            <v>LOC432467</v>
          </cell>
          <cell r="G514">
            <v>432467</v>
          </cell>
          <cell r="H514">
            <v>62780407</v>
          </cell>
          <cell r="I514">
            <v>62790053</v>
          </cell>
          <cell r="J514">
            <v>201</v>
          </cell>
        </row>
        <row r="515">
          <cell r="A515" t="str">
            <v>9</v>
          </cell>
          <cell r="B515" t="str">
            <v>0610040D20Rik</v>
          </cell>
          <cell r="C515">
            <v>66070</v>
          </cell>
          <cell r="D515">
            <v>14335295</v>
          </cell>
          <cell r="E515">
            <v>14345189</v>
          </cell>
          <cell r="F515" t="str">
            <v>4932416A15</v>
          </cell>
          <cell r="G515">
            <v>244694</v>
          </cell>
          <cell r="H515">
            <v>14297182</v>
          </cell>
          <cell r="I515">
            <v>14335094</v>
          </cell>
          <cell r="J515">
            <v>201</v>
          </cell>
        </row>
        <row r="516">
          <cell r="A516" t="str">
            <v>5</v>
          </cell>
          <cell r="B516" t="str">
            <v>Ddx54</v>
          </cell>
          <cell r="C516">
            <v>71990</v>
          </cell>
          <cell r="D516">
            <v>118105357</v>
          </cell>
          <cell r="E516">
            <v>118120213</v>
          </cell>
          <cell r="F516" t="str">
            <v>1110008J03Rik</v>
          </cell>
          <cell r="G516">
            <v>100764</v>
          </cell>
          <cell r="H516">
            <v>118101650</v>
          </cell>
          <cell r="I516">
            <v>118105156</v>
          </cell>
          <cell r="J516">
            <v>201</v>
          </cell>
        </row>
        <row r="517">
          <cell r="A517" t="str">
            <v>5</v>
          </cell>
          <cell r="B517" t="str">
            <v>Cpsf4</v>
          </cell>
          <cell r="C517">
            <v>54188</v>
          </cell>
          <cell r="D517">
            <v>142638176</v>
          </cell>
          <cell r="E517">
            <v>142652993</v>
          </cell>
          <cell r="F517" t="str">
            <v>Ptcd1</v>
          </cell>
          <cell r="G517">
            <v>71799</v>
          </cell>
          <cell r="H517">
            <v>142618484</v>
          </cell>
          <cell r="I517">
            <v>142637974</v>
          </cell>
          <cell r="J517">
            <v>202</v>
          </cell>
        </row>
        <row r="518">
          <cell r="A518" t="str">
            <v>4</v>
          </cell>
          <cell r="B518" t="str">
            <v>LOC433702</v>
          </cell>
          <cell r="C518">
            <v>433702</v>
          </cell>
          <cell r="D518">
            <v>45383706</v>
          </cell>
          <cell r="E518">
            <v>45417496</v>
          </cell>
          <cell r="F518" t="str">
            <v>BC057893</v>
          </cell>
          <cell r="G518">
            <v>272027</v>
          </cell>
          <cell r="H518">
            <v>45359839</v>
          </cell>
          <cell r="I518">
            <v>45383503</v>
          </cell>
          <cell r="J518">
            <v>203</v>
          </cell>
        </row>
        <row r="519">
          <cell r="A519" t="str">
            <v>17</v>
          </cell>
          <cell r="B519" t="str">
            <v>4732491K20Rik</v>
          </cell>
          <cell r="C519">
            <v>224523</v>
          </cell>
          <cell r="D519">
            <v>11727173</v>
          </cell>
          <cell r="E519">
            <v>11734909</v>
          </cell>
          <cell r="F519" t="str">
            <v>Map3k4</v>
          </cell>
          <cell r="G519">
            <v>26407</v>
          </cell>
          <cell r="H519">
            <v>11636194</v>
          </cell>
          <cell r="I519">
            <v>11726969</v>
          </cell>
          <cell r="J519">
            <v>204</v>
          </cell>
        </row>
        <row r="520">
          <cell r="A520" t="str">
            <v>7</v>
          </cell>
          <cell r="B520" t="str">
            <v>LOC435957</v>
          </cell>
          <cell r="C520">
            <v>435957</v>
          </cell>
          <cell r="D520">
            <v>17010925</v>
          </cell>
          <cell r="E520">
            <v>17046308</v>
          </cell>
          <cell r="F520" t="str">
            <v>Psmc4</v>
          </cell>
          <cell r="G520">
            <v>23996</v>
          </cell>
          <cell r="H520">
            <v>17002513</v>
          </cell>
          <cell r="I520">
            <v>17010721</v>
          </cell>
          <cell r="J520">
            <v>204</v>
          </cell>
        </row>
        <row r="521">
          <cell r="A521" t="str">
            <v>7</v>
          </cell>
          <cell r="B521" t="str">
            <v>LOC434234</v>
          </cell>
          <cell r="D521">
            <v>107090811</v>
          </cell>
          <cell r="E521">
            <v>107145567</v>
          </cell>
          <cell r="F521" t="str">
            <v>4933424N09Rik</v>
          </cell>
          <cell r="G521">
            <v>71151</v>
          </cell>
          <cell r="H521">
            <v>107081520</v>
          </cell>
          <cell r="I521">
            <v>107090606</v>
          </cell>
          <cell r="J521">
            <v>205</v>
          </cell>
        </row>
        <row r="522">
          <cell r="A522" t="str">
            <v>2</v>
          </cell>
          <cell r="B522" t="str">
            <v>Fbxw5</v>
          </cell>
          <cell r="C522">
            <v>30839</v>
          </cell>
          <cell r="D522">
            <v>25460840</v>
          </cell>
          <cell r="E522">
            <v>25465490</v>
          </cell>
          <cell r="F522" t="str">
            <v>1700013L23Rik</v>
          </cell>
          <cell r="G522">
            <v>69379</v>
          </cell>
          <cell r="H522">
            <v>25458678</v>
          </cell>
          <cell r="I522">
            <v>25460635</v>
          </cell>
          <cell r="J522">
            <v>205</v>
          </cell>
        </row>
        <row r="523">
          <cell r="A523" t="str">
            <v>19</v>
          </cell>
          <cell r="B523" t="str">
            <v>2610036L13Rik</v>
          </cell>
          <cell r="D523">
            <v>5873464</v>
          </cell>
          <cell r="E523">
            <v>5880140</v>
          </cell>
          <cell r="F523" t="str">
            <v>Zfpl1</v>
          </cell>
          <cell r="G523">
            <v>81909</v>
          </cell>
          <cell r="H523">
            <v>5869129</v>
          </cell>
          <cell r="I523">
            <v>5873258</v>
          </cell>
          <cell r="J523">
            <v>206</v>
          </cell>
        </row>
        <row r="524">
          <cell r="A524" t="str">
            <v>19</v>
          </cell>
          <cell r="B524" t="str">
            <v>BC016495</v>
          </cell>
          <cell r="C524">
            <v>225994</v>
          </cell>
          <cell r="D524">
            <v>17911039</v>
          </cell>
          <cell r="E524">
            <v>17931214</v>
          </cell>
          <cell r="F524" t="str">
            <v>Ostf1</v>
          </cell>
          <cell r="G524">
            <v>20409</v>
          </cell>
          <cell r="H524">
            <v>17859778</v>
          </cell>
          <cell r="I524">
            <v>17910832</v>
          </cell>
          <cell r="J524">
            <v>207</v>
          </cell>
        </row>
        <row r="525">
          <cell r="A525" t="str">
            <v>7</v>
          </cell>
          <cell r="B525" t="str">
            <v>Irf3</v>
          </cell>
          <cell r="C525">
            <v>54131</v>
          </cell>
          <cell r="D525">
            <v>32392998</v>
          </cell>
          <cell r="E525">
            <v>32398060</v>
          </cell>
          <cell r="F525" t="str">
            <v>Bcl2l12</v>
          </cell>
          <cell r="G525">
            <v>75736</v>
          </cell>
          <cell r="H525">
            <v>32386437</v>
          </cell>
          <cell r="I525">
            <v>32392791</v>
          </cell>
          <cell r="J525">
            <v>207</v>
          </cell>
        </row>
        <row r="526">
          <cell r="A526" t="str">
            <v>16</v>
          </cell>
          <cell r="B526" t="str">
            <v>Ubn1</v>
          </cell>
          <cell r="C526">
            <v>170644</v>
          </cell>
          <cell r="D526">
            <v>4731599</v>
          </cell>
          <cell r="E526">
            <v>4767829</v>
          </cell>
          <cell r="F526" t="str">
            <v>3930401K13Rik</v>
          </cell>
          <cell r="G526">
            <v>74022</v>
          </cell>
          <cell r="H526">
            <v>4695479</v>
          </cell>
          <cell r="I526">
            <v>4731391</v>
          </cell>
          <cell r="J526">
            <v>208</v>
          </cell>
        </row>
        <row r="527">
          <cell r="A527" t="str">
            <v>15</v>
          </cell>
          <cell r="B527" t="str">
            <v>D15Ertd747e</v>
          </cell>
          <cell r="D527">
            <v>76865158</v>
          </cell>
          <cell r="E527">
            <v>76868345</v>
          </cell>
          <cell r="F527" t="str">
            <v>Fbxl6</v>
          </cell>
          <cell r="G527">
            <v>30840</v>
          </cell>
          <cell r="H527">
            <v>76861951</v>
          </cell>
          <cell r="I527">
            <v>76864950</v>
          </cell>
          <cell r="J527">
            <v>208</v>
          </cell>
        </row>
        <row r="528">
          <cell r="A528" t="str">
            <v>17</v>
          </cell>
          <cell r="B528" t="str">
            <v>Abcg8</v>
          </cell>
          <cell r="C528">
            <v>67470</v>
          </cell>
          <cell r="D528">
            <v>83254600</v>
          </cell>
          <cell r="E528">
            <v>83271806</v>
          </cell>
          <cell r="F528" t="str">
            <v>Abcg5</v>
          </cell>
          <cell r="G528">
            <v>27409</v>
          </cell>
          <cell r="H528">
            <v>83229307</v>
          </cell>
          <cell r="I528">
            <v>83254392</v>
          </cell>
          <cell r="J528">
            <v>208</v>
          </cell>
        </row>
        <row r="529">
          <cell r="A529" t="str">
            <v>17</v>
          </cell>
          <cell r="B529" t="str">
            <v>BC045600</v>
          </cell>
          <cell r="D529">
            <v>28151716</v>
          </cell>
          <cell r="E529">
            <v>28208719</v>
          </cell>
          <cell r="F529" t="str">
            <v>4933413N12Rik</v>
          </cell>
          <cell r="G529">
            <v>71138</v>
          </cell>
          <cell r="H529">
            <v>28127965</v>
          </cell>
          <cell r="I529">
            <v>28151507</v>
          </cell>
          <cell r="J529">
            <v>209</v>
          </cell>
        </row>
        <row r="530">
          <cell r="A530" t="str">
            <v>15</v>
          </cell>
          <cell r="B530" t="str">
            <v>Maf1</v>
          </cell>
          <cell r="D530">
            <v>76675433</v>
          </cell>
          <cell r="E530">
            <v>76678500</v>
          </cell>
          <cell r="F530" t="str">
            <v>0610041B22Rik</v>
          </cell>
          <cell r="G530">
            <v>106025</v>
          </cell>
          <cell r="H530">
            <v>76671168</v>
          </cell>
          <cell r="I530">
            <v>76675224</v>
          </cell>
          <cell r="J530">
            <v>209</v>
          </cell>
        </row>
        <row r="531">
          <cell r="A531" t="str">
            <v>6</v>
          </cell>
          <cell r="B531" t="str">
            <v>Bcap37</v>
          </cell>
          <cell r="C531">
            <v>12034</v>
          </cell>
          <cell r="D531">
            <v>125329605</v>
          </cell>
          <cell r="E531">
            <v>125334187</v>
          </cell>
          <cell r="F531" t="str">
            <v>Grcc2f</v>
          </cell>
          <cell r="G531">
            <v>14791</v>
          </cell>
          <cell r="H531">
            <v>125321546</v>
          </cell>
          <cell r="I531">
            <v>125329396</v>
          </cell>
          <cell r="J531">
            <v>209</v>
          </cell>
        </row>
        <row r="532">
          <cell r="A532" t="str">
            <v>11</v>
          </cell>
          <cell r="B532" t="str">
            <v>4632419I22Rik</v>
          </cell>
          <cell r="C532">
            <v>74038</v>
          </cell>
          <cell r="D532">
            <v>85803068</v>
          </cell>
          <cell r="E532">
            <v>85812857</v>
          </cell>
          <cell r="F532" t="str">
            <v>Brip1</v>
          </cell>
          <cell r="G532">
            <v>237911</v>
          </cell>
          <cell r="H532">
            <v>85659801</v>
          </cell>
          <cell r="I532">
            <v>85802858</v>
          </cell>
          <cell r="J532">
            <v>210</v>
          </cell>
        </row>
        <row r="533">
          <cell r="A533" t="str">
            <v>8</v>
          </cell>
          <cell r="B533" t="str">
            <v>LOC434293</v>
          </cell>
          <cell r="C533">
            <v>434293</v>
          </cell>
          <cell r="D533">
            <v>22030258</v>
          </cell>
          <cell r="E533">
            <v>22042632</v>
          </cell>
          <cell r="F533" t="str">
            <v>Golga7</v>
          </cell>
          <cell r="G533">
            <v>57437</v>
          </cell>
          <cell r="H533">
            <v>22014381</v>
          </cell>
          <cell r="I533">
            <v>22030047</v>
          </cell>
          <cell r="J533">
            <v>211</v>
          </cell>
        </row>
        <row r="534">
          <cell r="A534" t="str">
            <v>X</v>
          </cell>
          <cell r="B534" t="str">
            <v>4933434C23Rik</v>
          </cell>
          <cell r="C534">
            <v>71210</v>
          </cell>
          <cell r="D534">
            <v>109044214</v>
          </cell>
          <cell r="E534">
            <v>109086780</v>
          </cell>
          <cell r="F534" t="str">
            <v>LOC385414</v>
          </cell>
          <cell r="G534">
            <v>385414</v>
          </cell>
          <cell r="H534">
            <v>108998683</v>
          </cell>
          <cell r="I534">
            <v>109044003</v>
          </cell>
          <cell r="J534">
            <v>211</v>
          </cell>
        </row>
        <row r="535">
          <cell r="A535" t="str">
            <v>5</v>
          </cell>
          <cell r="B535" t="str">
            <v>Snx17</v>
          </cell>
          <cell r="C535">
            <v>266781</v>
          </cell>
          <cell r="D535">
            <v>29601514</v>
          </cell>
          <cell r="E535">
            <v>29607110</v>
          </cell>
          <cell r="F535" t="str">
            <v>Eif2b4</v>
          </cell>
          <cell r="G535">
            <v>13667</v>
          </cell>
          <cell r="H535">
            <v>29595778</v>
          </cell>
          <cell r="I535">
            <v>29601303</v>
          </cell>
          <cell r="J535">
            <v>211</v>
          </cell>
        </row>
        <row r="536">
          <cell r="A536" t="str">
            <v>10</v>
          </cell>
          <cell r="B536" t="str">
            <v>Wasf1</v>
          </cell>
          <cell r="C536">
            <v>83767</v>
          </cell>
          <cell r="D536">
            <v>40791797</v>
          </cell>
          <cell r="E536">
            <v>40846859</v>
          </cell>
          <cell r="F536" t="str">
            <v>Cdc40</v>
          </cell>
          <cell r="G536">
            <v>71713</v>
          </cell>
          <cell r="H536">
            <v>40709220</v>
          </cell>
          <cell r="I536">
            <v>40791585</v>
          </cell>
          <cell r="J536">
            <v>212</v>
          </cell>
        </row>
        <row r="537">
          <cell r="A537" t="str">
            <v>11</v>
          </cell>
          <cell r="B537" t="str">
            <v>Camkk1</v>
          </cell>
          <cell r="C537">
            <v>55984</v>
          </cell>
          <cell r="D537">
            <v>72631608</v>
          </cell>
          <cell r="E537">
            <v>72654628</v>
          </cell>
          <cell r="F537" t="str">
            <v>LOC432578</v>
          </cell>
          <cell r="H537">
            <v>72628420</v>
          </cell>
          <cell r="I537">
            <v>72631396</v>
          </cell>
          <cell r="J537">
            <v>212</v>
          </cell>
        </row>
        <row r="538">
          <cell r="A538" t="str">
            <v>12</v>
          </cell>
          <cell r="B538" t="str">
            <v>Gstz1</v>
          </cell>
          <cell r="C538">
            <v>14874</v>
          </cell>
          <cell r="D538">
            <v>82482217</v>
          </cell>
          <cell r="E538">
            <v>82499224</v>
          </cell>
          <cell r="F538" t="str">
            <v>Pomt2</v>
          </cell>
          <cell r="G538">
            <v>217734</v>
          </cell>
          <cell r="H538">
            <v>82443649</v>
          </cell>
          <cell r="I538">
            <v>82482005</v>
          </cell>
          <cell r="J538">
            <v>212</v>
          </cell>
        </row>
        <row r="539">
          <cell r="A539" t="str">
            <v>17</v>
          </cell>
          <cell r="B539" t="str">
            <v>LOC435499</v>
          </cell>
          <cell r="C539">
            <v>435499</v>
          </cell>
          <cell r="D539">
            <v>3084616</v>
          </cell>
          <cell r="E539">
            <v>3098135</v>
          </cell>
          <cell r="F539" t="str">
            <v>LOC328734</v>
          </cell>
          <cell r="G539">
            <v>328734</v>
          </cell>
          <cell r="H539">
            <v>3076460</v>
          </cell>
          <cell r="I539">
            <v>3084403</v>
          </cell>
          <cell r="J539">
            <v>213</v>
          </cell>
        </row>
        <row r="540">
          <cell r="A540" t="str">
            <v>15</v>
          </cell>
          <cell r="B540" t="str">
            <v>LOC432980</v>
          </cell>
          <cell r="C540">
            <v>432980</v>
          </cell>
          <cell r="D540">
            <v>99917953</v>
          </cell>
          <cell r="E540">
            <v>99925443</v>
          </cell>
          <cell r="F540" t="str">
            <v>LOC380969</v>
          </cell>
          <cell r="G540">
            <v>380969</v>
          </cell>
          <cell r="H540">
            <v>99872636</v>
          </cell>
          <cell r="I540">
            <v>99917740</v>
          </cell>
          <cell r="J540">
            <v>213</v>
          </cell>
        </row>
        <row r="541">
          <cell r="A541" t="str">
            <v>13</v>
          </cell>
          <cell r="B541" t="str">
            <v>LOC432734</v>
          </cell>
          <cell r="C541">
            <v>432734</v>
          </cell>
          <cell r="D541">
            <v>21213814</v>
          </cell>
          <cell r="E541">
            <v>21217654</v>
          </cell>
          <cell r="F541" t="str">
            <v>Hist1h2ao</v>
          </cell>
          <cell r="G541">
            <v>319171</v>
          </cell>
          <cell r="H541">
            <v>21213207</v>
          </cell>
          <cell r="I541">
            <v>21213599</v>
          </cell>
          <cell r="J541">
            <v>215</v>
          </cell>
        </row>
        <row r="542">
          <cell r="A542" t="str">
            <v>13</v>
          </cell>
          <cell r="B542" t="str">
            <v>Sgtb</v>
          </cell>
          <cell r="C542">
            <v>218544</v>
          </cell>
          <cell r="D542">
            <v>100869917</v>
          </cell>
          <cell r="E542">
            <v>100901550</v>
          </cell>
          <cell r="F542" t="str">
            <v>Nln</v>
          </cell>
          <cell r="G542">
            <v>75805</v>
          </cell>
          <cell r="H542">
            <v>100783406</v>
          </cell>
          <cell r="I542">
            <v>100869702</v>
          </cell>
          <cell r="J542">
            <v>215</v>
          </cell>
        </row>
        <row r="543">
          <cell r="A543" t="str">
            <v>4</v>
          </cell>
          <cell r="B543" t="str">
            <v>9930104L06Rik</v>
          </cell>
          <cell r="C543">
            <v>194268</v>
          </cell>
          <cell r="D543">
            <v>123307374</v>
          </cell>
          <cell r="E543">
            <v>123309770</v>
          </cell>
          <cell r="F543" t="str">
            <v>D4Ertd421e</v>
          </cell>
          <cell r="H543">
            <v>123294120</v>
          </cell>
          <cell r="I543">
            <v>123307158</v>
          </cell>
          <cell r="J543">
            <v>216</v>
          </cell>
        </row>
        <row r="544">
          <cell r="A544" t="str">
            <v>5</v>
          </cell>
          <cell r="B544" t="str">
            <v>Vps29</v>
          </cell>
          <cell r="C544">
            <v>56433</v>
          </cell>
          <cell r="D544">
            <v>119868343</v>
          </cell>
          <cell r="E544">
            <v>119877218</v>
          </cell>
          <cell r="F544" t="str">
            <v>A630082N15Rik</v>
          </cell>
          <cell r="G544">
            <v>320366</v>
          </cell>
          <cell r="H544">
            <v>119866438</v>
          </cell>
          <cell r="I544">
            <v>119868126</v>
          </cell>
          <cell r="J544">
            <v>217</v>
          </cell>
        </row>
        <row r="545">
          <cell r="A545" t="str">
            <v>11</v>
          </cell>
          <cell r="B545" t="str">
            <v>Mrpl10</v>
          </cell>
          <cell r="C545">
            <v>107732</v>
          </cell>
          <cell r="D545">
            <v>96712709</v>
          </cell>
          <cell r="E545">
            <v>96720336</v>
          </cell>
          <cell r="F545" t="str">
            <v>1700006D24Rik</v>
          </cell>
          <cell r="G545">
            <v>69297</v>
          </cell>
          <cell r="H545">
            <v>96705725</v>
          </cell>
          <cell r="I545">
            <v>96712492</v>
          </cell>
          <cell r="J545">
            <v>217</v>
          </cell>
        </row>
        <row r="546">
          <cell r="A546" t="str">
            <v>5</v>
          </cell>
          <cell r="B546" t="str">
            <v>Vps29</v>
          </cell>
          <cell r="C546">
            <v>56433</v>
          </cell>
          <cell r="D546">
            <v>119868343</v>
          </cell>
          <cell r="E546">
            <v>119877218</v>
          </cell>
          <cell r="F546" t="str">
            <v>Rad9b</v>
          </cell>
          <cell r="G546">
            <v>231724</v>
          </cell>
          <cell r="H546">
            <v>119839436</v>
          </cell>
          <cell r="I546">
            <v>119868125</v>
          </cell>
          <cell r="J546">
            <v>218</v>
          </cell>
        </row>
        <row r="547">
          <cell r="A547" t="str">
            <v>5</v>
          </cell>
          <cell r="B547" t="str">
            <v>Paics</v>
          </cell>
          <cell r="C547">
            <v>67054</v>
          </cell>
          <cell r="D547">
            <v>75683572</v>
          </cell>
          <cell r="E547">
            <v>75699534</v>
          </cell>
          <cell r="F547" t="str">
            <v>Ppat</v>
          </cell>
          <cell r="G547">
            <v>231327</v>
          </cell>
          <cell r="H547">
            <v>75646293</v>
          </cell>
          <cell r="I547">
            <v>75683354</v>
          </cell>
          <cell r="J547">
            <v>218</v>
          </cell>
        </row>
        <row r="548">
          <cell r="A548" t="str">
            <v>8</v>
          </cell>
          <cell r="B548" t="str">
            <v>1110017C15Rik</v>
          </cell>
          <cell r="C548">
            <v>66164</v>
          </cell>
          <cell r="D548">
            <v>106367997</v>
          </cell>
          <cell r="E548">
            <v>106370365</v>
          </cell>
          <cell r="F548" t="str">
            <v>Cog8</v>
          </cell>
          <cell r="G548">
            <v>97484</v>
          </cell>
          <cell r="H548">
            <v>106359833</v>
          </cell>
          <cell r="I548">
            <v>106367779</v>
          </cell>
          <cell r="J548">
            <v>218</v>
          </cell>
        </row>
        <row r="549">
          <cell r="A549" t="str">
            <v>19</v>
          </cell>
          <cell r="B549" t="str">
            <v>Zdhhc16</v>
          </cell>
          <cell r="C549">
            <v>74168</v>
          </cell>
          <cell r="D549">
            <v>41269650</v>
          </cell>
          <cell r="E549">
            <v>41280237</v>
          </cell>
          <cell r="F549" t="str">
            <v>Exosc1</v>
          </cell>
          <cell r="G549">
            <v>66583</v>
          </cell>
          <cell r="H549">
            <v>41259856</v>
          </cell>
          <cell r="I549">
            <v>41269431</v>
          </cell>
          <cell r="J549">
            <v>219</v>
          </cell>
        </row>
        <row r="550">
          <cell r="A550" t="str">
            <v>8</v>
          </cell>
          <cell r="B550" t="str">
            <v>Hand2</v>
          </cell>
          <cell r="C550">
            <v>15111</v>
          </cell>
          <cell r="D550">
            <v>56106761</v>
          </cell>
          <cell r="E550">
            <v>56108721</v>
          </cell>
          <cell r="F550" t="str">
            <v>LOC434315</v>
          </cell>
          <cell r="G550">
            <v>434315</v>
          </cell>
          <cell r="H550">
            <v>56098592</v>
          </cell>
          <cell r="I550">
            <v>56106542</v>
          </cell>
          <cell r="J550">
            <v>219</v>
          </cell>
        </row>
        <row r="551">
          <cell r="A551" t="str">
            <v>10</v>
          </cell>
          <cell r="B551" t="str">
            <v>Ascc1</v>
          </cell>
          <cell r="C551">
            <v>69090</v>
          </cell>
          <cell r="D551">
            <v>59751466</v>
          </cell>
          <cell r="E551">
            <v>59853707</v>
          </cell>
          <cell r="F551" t="str">
            <v>D10Ertd641e</v>
          </cell>
          <cell r="G551">
            <v>52717</v>
          </cell>
          <cell r="H551">
            <v>59735994</v>
          </cell>
          <cell r="I551">
            <v>59751247</v>
          </cell>
          <cell r="J551">
            <v>219</v>
          </cell>
        </row>
        <row r="552">
          <cell r="A552" t="str">
            <v>11</v>
          </cell>
          <cell r="B552" t="str">
            <v>Clk4</v>
          </cell>
          <cell r="C552">
            <v>12750</v>
          </cell>
          <cell r="D552">
            <v>50902910</v>
          </cell>
          <cell r="E552">
            <v>50921503</v>
          </cell>
          <cell r="F552" t="str">
            <v>BC049762</v>
          </cell>
          <cell r="G552">
            <v>193286</v>
          </cell>
          <cell r="H552">
            <v>50893390</v>
          </cell>
          <cell r="I552">
            <v>50902690</v>
          </cell>
          <cell r="J552">
            <v>220</v>
          </cell>
        </row>
        <row r="553">
          <cell r="A553" t="str">
            <v>7</v>
          </cell>
          <cell r="B553" t="str">
            <v>Mrps11</v>
          </cell>
          <cell r="C553">
            <v>67994</v>
          </cell>
          <cell r="D553">
            <v>65848199</v>
          </cell>
          <cell r="E553">
            <v>65857877</v>
          </cell>
          <cell r="F553" t="str">
            <v>Mrpl46</v>
          </cell>
          <cell r="G553">
            <v>67308</v>
          </cell>
          <cell r="H553">
            <v>65840232</v>
          </cell>
          <cell r="I553">
            <v>65847978</v>
          </cell>
          <cell r="J553">
            <v>221</v>
          </cell>
        </row>
        <row r="554">
          <cell r="A554" t="str">
            <v>7</v>
          </cell>
          <cell r="B554" t="str">
            <v>Sars2</v>
          </cell>
          <cell r="C554">
            <v>71984</v>
          </cell>
          <cell r="D554">
            <v>17710780</v>
          </cell>
          <cell r="E554">
            <v>17722536</v>
          </cell>
          <cell r="F554" t="str">
            <v>Mrps12</v>
          </cell>
          <cell r="G554">
            <v>24030</v>
          </cell>
          <cell r="H554">
            <v>17708461</v>
          </cell>
          <cell r="I554">
            <v>17710557</v>
          </cell>
          <cell r="J554">
            <v>223</v>
          </cell>
        </row>
        <row r="555">
          <cell r="A555" t="str">
            <v>7</v>
          </cell>
          <cell r="B555" t="str">
            <v>Acadsb</v>
          </cell>
          <cell r="C555">
            <v>66885</v>
          </cell>
          <cell r="D555">
            <v>118982832</v>
          </cell>
          <cell r="E555">
            <v>119019491</v>
          </cell>
          <cell r="F555" t="str">
            <v>Zfpn1a5</v>
          </cell>
          <cell r="G555">
            <v>67143</v>
          </cell>
          <cell r="H555">
            <v>118960643</v>
          </cell>
          <cell r="I555">
            <v>118982609</v>
          </cell>
          <cell r="J555">
            <v>223</v>
          </cell>
        </row>
        <row r="556">
          <cell r="A556" t="str">
            <v>15</v>
          </cell>
          <cell r="B556" t="str">
            <v>1810057B09Rik</v>
          </cell>
          <cell r="C556">
            <v>223527</v>
          </cell>
          <cell r="D556">
            <v>44450652</v>
          </cell>
          <cell r="E556">
            <v>44460226</v>
          </cell>
          <cell r="F556" t="str">
            <v>4921532K09Rik</v>
          </cell>
          <cell r="H556">
            <v>44397772</v>
          </cell>
          <cell r="I556">
            <v>44450429</v>
          </cell>
          <cell r="J556">
            <v>223</v>
          </cell>
        </row>
        <row r="557">
          <cell r="A557" t="str">
            <v>13</v>
          </cell>
          <cell r="B557" t="str">
            <v>Dmgdh</v>
          </cell>
          <cell r="C557">
            <v>74129</v>
          </cell>
          <cell r="D557">
            <v>90397857</v>
          </cell>
          <cell r="E557">
            <v>90478513</v>
          </cell>
          <cell r="F557" t="str">
            <v>Bhmt2</v>
          </cell>
          <cell r="G557">
            <v>64918</v>
          </cell>
          <cell r="H557">
            <v>90379677</v>
          </cell>
          <cell r="I557">
            <v>90397633</v>
          </cell>
          <cell r="J557">
            <v>224</v>
          </cell>
        </row>
        <row r="558">
          <cell r="A558" t="str">
            <v>4</v>
          </cell>
          <cell r="B558" t="str">
            <v>0610009C03Rik</v>
          </cell>
          <cell r="C558">
            <v>66585</v>
          </cell>
          <cell r="D558">
            <v>128730488</v>
          </cell>
          <cell r="E558">
            <v>128760346</v>
          </cell>
          <cell r="F558" t="str">
            <v>2810055E05Rik</v>
          </cell>
          <cell r="G558">
            <v>230780</v>
          </cell>
          <cell r="H558">
            <v>128686217</v>
          </cell>
          <cell r="I558">
            <v>128730264</v>
          </cell>
          <cell r="J558">
            <v>224</v>
          </cell>
        </row>
        <row r="559">
          <cell r="A559" t="str">
            <v>14</v>
          </cell>
          <cell r="B559" t="str">
            <v>LOC382887</v>
          </cell>
          <cell r="C559">
            <v>382887</v>
          </cell>
          <cell r="D559">
            <v>40238318</v>
          </cell>
          <cell r="E559">
            <v>40239456</v>
          </cell>
          <cell r="F559" t="str">
            <v>D14Ertd436e</v>
          </cell>
          <cell r="G559">
            <v>218978</v>
          </cell>
          <cell r="H559">
            <v>40210572</v>
          </cell>
          <cell r="I559">
            <v>40238093</v>
          </cell>
          <cell r="J559">
            <v>225</v>
          </cell>
        </row>
        <row r="560">
          <cell r="A560" t="str">
            <v>7</v>
          </cell>
          <cell r="B560" t="str">
            <v>4933427G17Rik</v>
          </cell>
          <cell r="C560">
            <v>74466</v>
          </cell>
          <cell r="D560">
            <v>108277907</v>
          </cell>
          <cell r="E560">
            <v>108310185</v>
          </cell>
          <cell r="F560" t="str">
            <v>Cdr2</v>
          </cell>
          <cell r="G560">
            <v>12585</v>
          </cell>
          <cell r="H560">
            <v>108252440</v>
          </cell>
          <cell r="I560">
            <v>108277682</v>
          </cell>
          <cell r="J560">
            <v>225</v>
          </cell>
        </row>
        <row r="561">
          <cell r="A561" t="str">
            <v>11</v>
          </cell>
          <cell r="B561" t="str">
            <v>1110005A03Rik</v>
          </cell>
          <cell r="C561">
            <v>74319</v>
          </cell>
          <cell r="D561">
            <v>116514729</v>
          </cell>
          <cell r="E561">
            <v>116520863</v>
          </cell>
          <cell r="F561" t="str">
            <v>Ptdsr</v>
          </cell>
          <cell r="G561">
            <v>107817</v>
          </cell>
          <cell r="H561">
            <v>116508561</v>
          </cell>
          <cell r="I561">
            <v>116514504</v>
          </cell>
          <cell r="J561">
            <v>225</v>
          </cell>
        </row>
        <row r="562">
          <cell r="A562" t="str">
            <v>1</v>
          </cell>
          <cell r="B562" t="str">
            <v>LOC329092</v>
          </cell>
          <cell r="C562">
            <v>329092</v>
          </cell>
          <cell r="D562">
            <v>9817125</v>
          </cell>
          <cell r="E562">
            <v>9839296</v>
          </cell>
          <cell r="F562" t="str">
            <v>5730538E15Rik</v>
          </cell>
          <cell r="G562">
            <v>70675</v>
          </cell>
          <cell r="H562">
            <v>9793042</v>
          </cell>
          <cell r="I562">
            <v>9816900</v>
          </cell>
          <cell r="J562">
            <v>225</v>
          </cell>
        </row>
        <row r="563">
          <cell r="A563" t="str">
            <v>12</v>
          </cell>
          <cell r="B563" t="str">
            <v>Oact2</v>
          </cell>
          <cell r="C563">
            <v>67216</v>
          </cell>
          <cell r="D563">
            <v>19791928</v>
          </cell>
          <cell r="E563">
            <v>19921908</v>
          </cell>
          <cell r="F563" t="str">
            <v>LOC382576</v>
          </cell>
          <cell r="G563">
            <v>382576</v>
          </cell>
          <cell r="H563">
            <v>19725149</v>
          </cell>
          <cell r="I563">
            <v>19791703</v>
          </cell>
          <cell r="J563">
            <v>225</v>
          </cell>
        </row>
        <row r="564">
          <cell r="A564" t="str">
            <v>14</v>
          </cell>
          <cell r="B564" t="str">
            <v>4932432K03Rik</v>
          </cell>
          <cell r="C564">
            <v>74385</v>
          </cell>
          <cell r="D564">
            <v>41740036</v>
          </cell>
          <cell r="E564">
            <v>41761210</v>
          </cell>
          <cell r="F564" t="str">
            <v>AI448003</v>
          </cell>
          <cell r="H564">
            <v>41686719</v>
          </cell>
          <cell r="I564">
            <v>41739811</v>
          </cell>
          <cell r="J564">
            <v>225</v>
          </cell>
        </row>
        <row r="565">
          <cell r="A565" t="str">
            <v>2</v>
          </cell>
          <cell r="B565" t="str">
            <v>Galk2</v>
          </cell>
          <cell r="C565">
            <v>69976</v>
          </cell>
          <cell r="D565">
            <v>125608241</v>
          </cell>
          <cell r="E565">
            <v>125733321</v>
          </cell>
          <cell r="F565" t="str">
            <v>Cops2</v>
          </cell>
          <cell r="G565">
            <v>12848</v>
          </cell>
          <cell r="H565">
            <v>125580622</v>
          </cell>
          <cell r="I565">
            <v>125608016</v>
          </cell>
          <cell r="J565">
            <v>225</v>
          </cell>
        </row>
        <row r="566">
          <cell r="A566" t="str">
            <v>18</v>
          </cell>
          <cell r="B566" t="str">
            <v>Slc35a4</v>
          </cell>
          <cell r="C566">
            <v>67843</v>
          </cell>
          <cell r="D566">
            <v>37122792</v>
          </cell>
          <cell r="E566">
            <v>37127057</v>
          </cell>
          <cell r="F566" t="str">
            <v>Apbb3</v>
          </cell>
          <cell r="G566">
            <v>225372</v>
          </cell>
          <cell r="H566">
            <v>37114360</v>
          </cell>
          <cell r="I566">
            <v>37122566</v>
          </cell>
          <cell r="J566">
            <v>226</v>
          </cell>
        </row>
        <row r="567">
          <cell r="A567" t="str">
            <v>12</v>
          </cell>
          <cell r="B567" t="str">
            <v>Coq6</v>
          </cell>
          <cell r="C567">
            <v>217707</v>
          </cell>
          <cell r="D567">
            <v>79682502</v>
          </cell>
          <cell r="E567">
            <v>79694245</v>
          </cell>
          <cell r="F567" t="str">
            <v>9830169C18Rik</v>
          </cell>
          <cell r="G567">
            <v>217705</v>
          </cell>
          <cell r="H567">
            <v>79665772</v>
          </cell>
          <cell r="I567">
            <v>79682276</v>
          </cell>
          <cell r="J567">
            <v>226</v>
          </cell>
        </row>
        <row r="568">
          <cell r="A568" t="str">
            <v>9</v>
          </cell>
          <cell r="B568" t="str">
            <v>Rwdd2</v>
          </cell>
          <cell r="C568">
            <v>69519</v>
          </cell>
          <cell r="D568">
            <v>87013497</v>
          </cell>
          <cell r="E568">
            <v>87016340</v>
          </cell>
          <cell r="F568" t="str">
            <v>Pgm3</v>
          </cell>
          <cell r="G568">
            <v>109785</v>
          </cell>
          <cell r="H568">
            <v>86993821</v>
          </cell>
          <cell r="I568">
            <v>87013271</v>
          </cell>
          <cell r="J568">
            <v>226</v>
          </cell>
        </row>
        <row r="569">
          <cell r="A569" t="str">
            <v>12</v>
          </cell>
          <cell r="B569" t="str">
            <v>A430041B07Rik</v>
          </cell>
          <cell r="C569">
            <v>328108</v>
          </cell>
          <cell r="D569">
            <v>60219044</v>
          </cell>
          <cell r="E569">
            <v>60276186</v>
          </cell>
          <cell r="F569" t="str">
            <v>Btbd5</v>
          </cell>
          <cell r="G569">
            <v>66689</v>
          </cell>
          <cell r="H569">
            <v>60195722</v>
          </cell>
          <cell r="I569">
            <v>60218818</v>
          </cell>
          <cell r="J569">
            <v>226</v>
          </cell>
        </row>
        <row r="570">
          <cell r="A570" t="str">
            <v>7</v>
          </cell>
          <cell r="B570" t="str">
            <v>D430042O09Rik</v>
          </cell>
          <cell r="C570">
            <v>233865</v>
          </cell>
          <cell r="D570">
            <v>113180917</v>
          </cell>
          <cell r="E570">
            <v>113334998</v>
          </cell>
          <cell r="F570" t="str">
            <v>Gtf3c1</v>
          </cell>
          <cell r="G570">
            <v>233863</v>
          </cell>
          <cell r="H570">
            <v>113113957</v>
          </cell>
          <cell r="I570">
            <v>113180690</v>
          </cell>
          <cell r="J570">
            <v>227</v>
          </cell>
        </row>
        <row r="571">
          <cell r="A571" t="str">
            <v>13</v>
          </cell>
          <cell r="B571" t="str">
            <v>Psma2</v>
          </cell>
          <cell r="C571">
            <v>19166</v>
          </cell>
          <cell r="D571">
            <v>13965498</v>
          </cell>
          <cell r="E571">
            <v>13977820</v>
          </cell>
          <cell r="F571" t="str">
            <v>Mrpl32</v>
          </cell>
          <cell r="G571">
            <v>75398</v>
          </cell>
          <cell r="H571">
            <v>13962534</v>
          </cell>
          <cell r="I571">
            <v>13965270</v>
          </cell>
          <cell r="J571">
            <v>228</v>
          </cell>
        </row>
        <row r="572">
          <cell r="A572" t="str">
            <v>1</v>
          </cell>
          <cell r="B572" t="str">
            <v>D1Wsu40e</v>
          </cell>
          <cell r="C572">
            <v>27993</v>
          </cell>
          <cell r="D572">
            <v>34723485</v>
          </cell>
          <cell r="E572">
            <v>34729332</v>
          </cell>
          <cell r="F572" t="str">
            <v>2310061I09Rik</v>
          </cell>
          <cell r="G572">
            <v>69668</v>
          </cell>
          <cell r="H572">
            <v>34720143</v>
          </cell>
          <cell r="I572">
            <v>34723257</v>
          </cell>
          <cell r="J572">
            <v>228</v>
          </cell>
        </row>
        <row r="573">
          <cell r="A573" t="str">
            <v>1</v>
          </cell>
          <cell r="B573" t="str">
            <v>4930521A18Rik</v>
          </cell>
          <cell r="C573">
            <v>74708</v>
          </cell>
          <cell r="D573">
            <v>31502099</v>
          </cell>
          <cell r="E573">
            <v>31503547</v>
          </cell>
          <cell r="F573" t="str">
            <v>4931428L18Rik</v>
          </cell>
          <cell r="G573">
            <v>70988</v>
          </cell>
          <cell r="H573">
            <v>31420336</v>
          </cell>
          <cell r="I573">
            <v>31501871</v>
          </cell>
          <cell r="J573">
            <v>228</v>
          </cell>
        </row>
        <row r="574">
          <cell r="A574" t="str">
            <v>8</v>
          </cell>
          <cell r="B574" t="str">
            <v>Gm1109</v>
          </cell>
          <cell r="D574">
            <v>94265798</v>
          </cell>
          <cell r="E574">
            <v>94290195</v>
          </cell>
          <cell r="F574" t="str">
            <v>LOC434342</v>
          </cell>
          <cell r="G574">
            <v>434342</v>
          </cell>
          <cell r="H574">
            <v>94261411</v>
          </cell>
          <cell r="I574">
            <v>94265568</v>
          </cell>
          <cell r="J574">
            <v>230</v>
          </cell>
        </row>
        <row r="575">
          <cell r="A575" t="str">
            <v>15</v>
          </cell>
          <cell r="B575" t="str">
            <v>Irak4</v>
          </cell>
          <cell r="C575">
            <v>266632</v>
          </cell>
          <cell r="D575">
            <v>94968306</v>
          </cell>
          <cell r="E575">
            <v>94992618</v>
          </cell>
          <cell r="F575" t="str">
            <v>3000003F02Rik</v>
          </cell>
          <cell r="G575">
            <v>78895</v>
          </cell>
          <cell r="H575">
            <v>94947226</v>
          </cell>
          <cell r="I575">
            <v>94968076</v>
          </cell>
          <cell r="J575">
            <v>230</v>
          </cell>
        </row>
        <row r="576">
          <cell r="A576" t="str">
            <v>17</v>
          </cell>
          <cell r="B576" t="str">
            <v>Xpo5</v>
          </cell>
          <cell r="C576">
            <v>72322</v>
          </cell>
          <cell r="D576">
            <v>44359442</v>
          </cell>
          <cell r="E576">
            <v>44398886</v>
          </cell>
          <cell r="F576" t="str">
            <v>Polh</v>
          </cell>
          <cell r="G576">
            <v>80905</v>
          </cell>
          <cell r="H576">
            <v>44328580</v>
          </cell>
          <cell r="I576">
            <v>44359212</v>
          </cell>
          <cell r="J576">
            <v>230</v>
          </cell>
        </row>
        <row r="577">
          <cell r="A577" t="str">
            <v>8</v>
          </cell>
          <cell r="B577" t="str">
            <v>Phkb</v>
          </cell>
          <cell r="C577">
            <v>102093</v>
          </cell>
          <cell r="D577">
            <v>85121593</v>
          </cell>
          <cell r="E577">
            <v>85341233</v>
          </cell>
          <cell r="F577" t="str">
            <v>D8Wsu49e</v>
          </cell>
          <cell r="G577">
            <v>71927</v>
          </cell>
          <cell r="H577">
            <v>84999293</v>
          </cell>
          <cell r="I577">
            <v>85121363</v>
          </cell>
          <cell r="J577">
            <v>230</v>
          </cell>
        </row>
        <row r="578">
          <cell r="A578" t="str">
            <v>6</v>
          </cell>
          <cell r="B578" t="str">
            <v>Foxm1</v>
          </cell>
          <cell r="C578">
            <v>14235</v>
          </cell>
          <cell r="D578">
            <v>129017995</v>
          </cell>
          <cell r="E578">
            <v>129030840</v>
          </cell>
          <cell r="F578" t="str">
            <v>5930416I19Rik</v>
          </cell>
          <cell r="G578">
            <v>72440</v>
          </cell>
          <cell r="H578">
            <v>129014047</v>
          </cell>
          <cell r="I578">
            <v>129017763</v>
          </cell>
          <cell r="J578">
            <v>232</v>
          </cell>
        </row>
        <row r="579">
          <cell r="A579" t="str">
            <v>5</v>
          </cell>
          <cell r="B579" t="str">
            <v>B230315F11Rik</v>
          </cell>
          <cell r="C579">
            <v>319653</v>
          </cell>
          <cell r="D579">
            <v>8424150</v>
          </cell>
          <cell r="E579">
            <v>8461290</v>
          </cell>
          <cell r="F579" t="str">
            <v>AA545217</v>
          </cell>
          <cell r="G579">
            <v>27214</v>
          </cell>
          <cell r="H579">
            <v>8398325</v>
          </cell>
          <cell r="I579">
            <v>8423918</v>
          </cell>
          <cell r="J579">
            <v>232</v>
          </cell>
        </row>
        <row r="580">
          <cell r="A580" t="str">
            <v>18</v>
          </cell>
          <cell r="B580" t="str">
            <v>LOC433174</v>
          </cell>
          <cell r="C580">
            <v>433174</v>
          </cell>
          <cell r="D580">
            <v>38398325</v>
          </cell>
          <cell r="E580">
            <v>38399265</v>
          </cell>
          <cell r="F580" t="str">
            <v>Hdac3</v>
          </cell>
          <cell r="G580">
            <v>15183</v>
          </cell>
          <cell r="H580">
            <v>38380136</v>
          </cell>
          <cell r="I580">
            <v>38398092</v>
          </cell>
          <cell r="J580">
            <v>233</v>
          </cell>
        </row>
        <row r="581">
          <cell r="A581" t="str">
            <v>17</v>
          </cell>
          <cell r="B581" t="str">
            <v>Mea1</v>
          </cell>
          <cell r="C581">
            <v>17256</v>
          </cell>
          <cell r="D581">
            <v>44838517</v>
          </cell>
          <cell r="E581">
            <v>44840374</v>
          </cell>
          <cell r="F581" t="str">
            <v>Klhdc3</v>
          </cell>
          <cell r="G581">
            <v>71765</v>
          </cell>
          <cell r="H581">
            <v>44831953</v>
          </cell>
          <cell r="I581">
            <v>44838284</v>
          </cell>
          <cell r="J581">
            <v>233</v>
          </cell>
        </row>
        <row r="582">
          <cell r="A582" t="str">
            <v>X</v>
          </cell>
          <cell r="B582" t="str">
            <v>8030474K03Rik</v>
          </cell>
          <cell r="C582">
            <v>382231</v>
          </cell>
          <cell r="D582">
            <v>93198235</v>
          </cell>
          <cell r="E582">
            <v>93202217</v>
          </cell>
          <cell r="F582" t="str">
            <v>LOC212753</v>
          </cell>
          <cell r="G582">
            <v>212753</v>
          </cell>
          <cell r="H582">
            <v>93193927</v>
          </cell>
          <cell r="I582">
            <v>93198002</v>
          </cell>
          <cell r="J582">
            <v>233</v>
          </cell>
        </row>
        <row r="583">
          <cell r="A583" t="str">
            <v>9</v>
          </cell>
          <cell r="B583" t="str">
            <v>Ysg2</v>
          </cell>
          <cell r="C583">
            <v>22619</v>
          </cell>
          <cell r="D583">
            <v>37628716</v>
          </cell>
          <cell r="E583">
            <v>37663191</v>
          </cell>
          <cell r="F583" t="str">
            <v>Spa17</v>
          </cell>
          <cell r="G583">
            <v>20686</v>
          </cell>
          <cell r="H583">
            <v>37618167</v>
          </cell>
          <cell r="I583">
            <v>37628483</v>
          </cell>
          <cell r="J583">
            <v>233</v>
          </cell>
        </row>
        <row r="584">
          <cell r="A584" t="str">
            <v>2</v>
          </cell>
          <cell r="B584" t="str">
            <v>2310003P10Rik</v>
          </cell>
          <cell r="C584">
            <v>69470</v>
          </cell>
          <cell r="D584">
            <v>126996998</v>
          </cell>
          <cell r="E584">
            <v>127009787</v>
          </cell>
          <cell r="F584" t="str">
            <v>AW210570</v>
          </cell>
          <cell r="H584">
            <v>126989961</v>
          </cell>
          <cell r="I584">
            <v>126996765</v>
          </cell>
          <cell r="J584">
            <v>233</v>
          </cell>
        </row>
        <row r="585">
          <cell r="A585" t="str">
            <v>5</v>
          </cell>
          <cell r="B585" t="str">
            <v>C77604</v>
          </cell>
          <cell r="C585">
            <v>231889</v>
          </cell>
          <cell r="D585">
            <v>142611276</v>
          </cell>
          <cell r="E585">
            <v>142618836</v>
          </cell>
          <cell r="F585" t="str">
            <v>Pdap1</v>
          </cell>
          <cell r="G585">
            <v>231887</v>
          </cell>
          <cell r="H585">
            <v>142600603</v>
          </cell>
          <cell r="I585">
            <v>142611043</v>
          </cell>
          <cell r="J585">
            <v>233</v>
          </cell>
        </row>
        <row r="586">
          <cell r="A586" t="str">
            <v>7</v>
          </cell>
          <cell r="B586" t="str">
            <v>Rsb30</v>
          </cell>
          <cell r="C586">
            <v>75985</v>
          </cell>
          <cell r="D586">
            <v>79966645</v>
          </cell>
          <cell r="E586">
            <v>80063297</v>
          </cell>
          <cell r="F586" t="str">
            <v>LOC435992</v>
          </cell>
          <cell r="G586">
            <v>435992</v>
          </cell>
          <cell r="H586">
            <v>79918537</v>
          </cell>
          <cell r="I586">
            <v>79966410</v>
          </cell>
          <cell r="J586">
            <v>235</v>
          </cell>
        </row>
        <row r="587">
          <cell r="A587" t="str">
            <v>4</v>
          </cell>
          <cell r="B587" t="str">
            <v>LOC332934</v>
          </cell>
          <cell r="C587">
            <v>332934</v>
          </cell>
          <cell r="D587">
            <v>117768269</v>
          </cell>
          <cell r="E587">
            <v>117799329</v>
          </cell>
          <cell r="F587" t="str">
            <v>6330579B17Rik</v>
          </cell>
          <cell r="G587">
            <v>106564</v>
          </cell>
          <cell r="H587">
            <v>117764174</v>
          </cell>
          <cell r="I587">
            <v>117768032</v>
          </cell>
          <cell r="J587">
            <v>237</v>
          </cell>
        </row>
        <row r="588">
          <cell r="A588" t="str">
            <v>11</v>
          </cell>
          <cell r="B588" t="str">
            <v>2400006N03Rik</v>
          </cell>
          <cell r="C588">
            <v>69723</v>
          </cell>
          <cell r="D588">
            <v>70582755</v>
          </cell>
          <cell r="E588">
            <v>70590489</v>
          </cell>
          <cell r="F588" t="str">
            <v>Nup88</v>
          </cell>
          <cell r="G588">
            <v>19069</v>
          </cell>
          <cell r="H588">
            <v>70555614</v>
          </cell>
          <cell r="I588">
            <v>70582517</v>
          </cell>
          <cell r="J588">
            <v>238</v>
          </cell>
        </row>
        <row r="589">
          <cell r="A589" t="str">
            <v>2</v>
          </cell>
          <cell r="B589" t="str">
            <v>4833415E20Rik</v>
          </cell>
          <cell r="D589">
            <v>73206907</v>
          </cell>
          <cell r="E589">
            <v>73230047</v>
          </cell>
          <cell r="F589" t="str">
            <v>1700023B02Rik</v>
          </cell>
          <cell r="G589">
            <v>66935</v>
          </cell>
          <cell r="H589">
            <v>73178038</v>
          </cell>
          <cell r="I589">
            <v>73206669</v>
          </cell>
          <cell r="J589">
            <v>238</v>
          </cell>
        </row>
        <row r="590">
          <cell r="A590" t="str">
            <v>1</v>
          </cell>
          <cell r="B590" t="str">
            <v>Kif21b</v>
          </cell>
          <cell r="C590">
            <v>16565</v>
          </cell>
          <cell r="D590">
            <v>136015996</v>
          </cell>
          <cell r="E590">
            <v>136062573</v>
          </cell>
          <cell r="F590" t="str">
            <v>6530439I21</v>
          </cell>
          <cell r="G590">
            <v>329253</v>
          </cell>
          <cell r="H590">
            <v>136010753</v>
          </cell>
          <cell r="I590">
            <v>136015758</v>
          </cell>
          <cell r="J590">
            <v>238</v>
          </cell>
        </row>
        <row r="591">
          <cell r="A591" t="str">
            <v>6</v>
          </cell>
          <cell r="B591" t="str">
            <v>Lsm3</v>
          </cell>
          <cell r="C591">
            <v>67678</v>
          </cell>
          <cell r="D591">
            <v>91867709</v>
          </cell>
          <cell r="E591">
            <v>91874296</v>
          </cell>
          <cell r="F591" t="str">
            <v>Xpc</v>
          </cell>
          <cell r="G591">
            <v>22591</v>
          </cell>
          <cell r="H591">
            <v>91841514</v>
          </cell>
          <cell r="I591">
            <v>91867469</v>
          </cell>
          <cell r="J591">
            <v>240</v>
          </cell>
        </row>
        <row r="592">
          <cell r="A592" t="str">
            <v>8</v>
          </cell>
          <cell r="B592" t="str">
            <v>LOC384809</v>
          </cell>
          <cell r="C592">
            <v>384809</v>
          </cell>
          <cell r="D592">
            <v>39961422</v>
          </cell>
          <cell r="E592">
            <v>39962594</v>
          </cell>
          <cell r="F592" t="str">
            <v>LOC384808</v>
          </cell>
          <cell r="G592">
            <v>384808</v>
          </cell>
          <cell r="H592">
            <v>39960017</v>
          </cell>
          <cell r="I592">
            <v>39961182</v>
          </cell>
          <cell r="J592">
            <v>240</v>
          </cell>
        </row>
        <row r="593">
          <cell r="A593" t="str">
            <v>19</v>
          </cell>
          <cell r="B593" t="str">
            <v>AI837181</v>
          </cell>
          <cell r="C593">
            <v>107242</v>
          </cell>
          <cell r="D593">
            <v>5214064</v>
          </cell>
          <cell r="E593">
            <v>5216220</v>
          </cell>
          <cell r="F593" t="str">
            <v>Drap1</v>
          </cell>
          <cell r="G593">
            <v>66556</v>
          </cell>
          <cell r="H593">
            <v>5211859</v>
          </cell>
          <cell r="I593">
            <v>5213823</v>
          </cell>
          <cell r="J593">
            <v>241</v>
          </cell>
        </row>
        <row r="594">
          <cell r="A594" t="str">
            <v>1</v>
          </cell>
          <cell r="B594" t="str">
            <v>Plcd4</v>
          </cell>
          <cell r="C594">
            <v>18802</v>
          </cell>
          <cell r="D594">
            <v>75003010</v>
          </cell>
          <cell r="E594">
            <v>75024460</v>
          </cell>
          <cell r="F594" t="str">
            <v>4932415L06Rik</v>
          </cell>
          <cell r="H594">
            <v>74897595</v>
          </cell>
          <cell r="I594">
            <v>75002769</v>
          </cell>
          <cell r="J594">
            <v>241</v>
          </cell>
        </row>
        <row r="595">
          <cell r="A595" t="str">
            <v>11</v>
          </cell>
          <cell r="B595" t="str">
            <v>BC023296</v>
          </cell>
          <cell r="C595">
            <v>217366</v>
          </cell>
          <cell r="D595">
            <v>120385102</v>
          </cell>
          <cell r="E595">
            <v>120392257</v>
          </cell>
          <cell r="F595" t="str">
            <v>Stra13</v>
          </cell>
          <cell r="G595">
            <v>20892</v>
          </cell>
          <cell r="H595">
            <v>120382072</v>
          </cell>
          <cell r="I595">
            <v>120384861</v>
          </cell>
          <cell r="J595">
            <v>241</v>
          </cell>
        </row>
        <row r="596">
          <cell r="A596" t="str">
            <v>1</v>
          </cell>
          <cell r="B596" t="str">
            <v>Nme7</v>
          </cell>
          <cell r="C596">
            <v>171567</v>
          </cell>
          <cell r="D596">
            <v>164325042</v>
          </cell>
          <cell r="E596">
            <v>164454066</v>
          </cell>
          <cell r="F596" t="str">
            <v>Blzf1</v>
          </cell>
          <cell r="G596">
            <v>66352</v>
          </cell>
          <cell r="H596">
            <v>164307117</v>
          </cell>
          <cell r="I596">
            <v>164324801</v>
          </cell>
          <cell r="J596">
            <v>241</v>
          </cell>
        </row>
        <row r="597">
          <cell r="A597" t="str">
            <v>X</v>
          </cell>
          <cell r="B597" t="str">
            <v>LOC436190</v>
          </cell>
          <cell r="C597">
            <v>436190</v>
          </cell>
          <cell r="D597">
            <v>7309594</v>
          </cell>
          <cell r="E597">
            <v>7315772</v>
          </cell>
          <cell r="F597" t="str">
            <v>LOC434727</v>
          </cell>
          <cell r="G597">
            <v>434727</v>
          </cell>
          <cell r="H597">
            <v>7308505</v>
          </cell>
          <cell r="I597">
            <v>7309352</v>
          </cell>
          <cell r="J597">
            <v>242</v>
          </cell>
        </row>
        <row r="598">
          <cell r="A598" t="str">
            <v>9</v>
          </cell>
          <cell r="B598" t="str">
            <v>LOC434366</v>
          </cell>
          <cell r="C598">
            <v>434366</v>
          </cell>
          <cell r="D598">
            <v>7992580</v>
          </cell>
          <cell r="E598">
            <v>7996961</v>
          </cell>
          <cell r="F598" t="str">
            <v>Yap</v>
          </cell>
          <cell r="H598">
            <v>7919753</v>
          </cell>
          <cell r="I598">
            <v>7992338</v>
          </cell>
          <cell r="J598">
            <v>242</v>
          </cell>
        </row>
        <row r="599">
          <cell r="A599" t="str">
            <v>17</v>
          </cell>
          <cell r="B599" t="str">
            <v>Syngap1</v>
          </cell>
          <cell r="C599">
            <v>240057</v>
          </cell>
          <cell r="D599">
            <v>25527304</v>
          </cell>
          <cell r="E599">
            <v>25558239</v>
          </cell>
          <cell r="F599" t="str">
            <v>0610039D01Rik</v>
          </cell>
          <cell r="G599">
            <v>67675</v>
          </cell>
          <cell r="H599">
            <v>25525566</v>
          </cell>
          <cell r="I599">
            <v>25527062</v>
          </cell>
          <cell r="J599">
            <v>242</v>
          </cell>
        </row>
        <row r="600">
          <cell r="A600" t="str">
            <v>11</v>
          </cell>
          <cell r="B600" t="str">
            <v>0610009H04Rik</v>
          </cell>
          <cell r="C600">
            <v>55978</v>
          </cell>
          <cell r="D600">
            <v>78148992</v>
          </cell>
          <cell r="E600">
            <v>78154029</v>
          </cell>
          <cell r="F600" t="str">
            <v>Tnfaip1</v>
          </cell>
          <cell r="G600">
            <v>21927</v>
          </cell>
          <cell r="H600">
            <v>78135404</v>
          </cell>
          <cell r="I600">
            <v>78148750</v>
          </cell>
          <cell r="J600">
            <v>242</v>
          </cell>
        </row>
        <row r="601">
          <cell r="A601" t="str">
            <v>4</v>
          </cell>
          <cell r="B601" t="str">
            <v>Ncoa6ip</v>
          </cell>
          <cell r="C601">
            <v>116940</v>
          </cell>
          <cell r="D601">
            <v>3502157</v>
          </cell>
          <cell r="E601">
            <v>3542222</v>
          </cell>
          <cell r="F601" t="str">
            <v>2010300G19Rik</v>
          </cell>
          <cell r="G601">
            <v>72098</v>
          </cell>
          <cell r="H601">
            <v>3476188</v>
          </cell>
          <cell r="I601">
            <v>3501915</v>
          </cell>
          <cell r="J601">
            <v>242</v>
          </cell>
        </row>
        <row r="602">
          <cell r="A602" t="str">
            <v>3</v>
          </cell>
          <cell r="B602" t="str">
            <v>2610312E17Rik</v>
          </cell>
          <cell r="C602">
            <v>70465</v>
          </cell>
          <cell r="D602">
            <v>106277518</v>
          </cell>
          <cell r="E602">
            <v>106287780</v>
          </cell>
          <cell r="F602" t="str">
            <v>Atp5f1</v>
          </cell>
          <cell r="G602">
            <v>11950</v>
          </cell>
          <cell r="H602">
            <v>106260715</v>
          </cell>
          <cell r="I602">
            <v>106277276</v>
          </cell>
          <cell r="J602">
            <v>242</v>
          </cell>
        </row>
        <row r="603">
          <cell r="A603" t="str">
            <v>5</v>
          </cell>
          <cell r="B603" t="str">
            <v>4933411G11</v>
          </cell>
          <cell r="C603">
            <v>330228</v>
          </cell>
          <cell r="D603">
            <v>140656395</v>
          </cell>
          <cell r="E603">
            <v>140680446</v>
          </cell>
          <cell r="F603" t="str">
            <v>Rbak</v>
          </cell>
          <cell r="H603">
            <v>140647564</v>
          </cell>
          <cell r="I603">
            <v>140656153</v>
          </cell>
          <cell r="J603">
            <v>242</v>
          </cell>
        </row>
        <row r="604">
          <cell r="A604" t="str">
            <v>2</v>
          </cell>
          <cell r="B604" t="str">
            <v>Zswim3</v>
          </cell>
          <cell r="C604">
            <v>67538</v>
          </cell>
          <cell r="D604">
            <v>164868227</v>
          </cell>
          <cell r="E604">
            <v>164885240</v>
          </cell>
          <cell r="F604" t="str">
            <v>Pte1</v>
          </cell>
          <cell r="G604">
            <v>170789</v>
          </cell>
          <cell r="H604">
            <v>164855881</v>
          </cell>
          <cell r="I604">
            <v>164867985</v>
          </cell>
          <cell r="J604">
            <v>242</v>
          </cell>
        </row>
        <row r="605">
          <cell r="A605" t="str">
            <v>4</v>
          </cell>
          <cell r="B605" t="str">
            <v>4933425I22Rik</v>
          </cell>
          <cell r="C605">
            <v>71148</v>
          </cell>
          <cell r="D605">
            <v>101460108</v>
          </cell>
          <cell r="E605">
            <v>101511392</v>
          </cell>
          <cell r="F605" t="str">
            <v>BC028975</v>
          </cell>
          <cell r="G605">
            <v>242584</v>
          </cell>
          <cell r="H605">
            <v>101383714</v>
          </cell>
          <cell r="I605">
            <v>101459865</v>
          </cell>
          <cell r="J605">
            <v>243</v>
          </cell>
        </row>
        <row r="606">
          <cell r="A606" t="str">
            <v>13</v>
          </cell>
          <cell r="B606" t="str">
            <v>Hist1h2bc</v>
          </cell>
          <cell r="C606">
            <v>68024</v>
          </cell>
          <cell r="D606">
            <v>23064142</v>
          </cell>
          <cell r="E606">
            <v>23072417</v>
          </cell>
          <cell r="F606" t="str">
            <v>Hist1h2ac</v>
          </cell>
          <cell r="G606">
            <v>319164</v>
          </cell>
          <cell r="H606">
            <v>23061404</v>
          </cell>
          <cell r="I606">
            <v>23063896</v>
          </cell>
          <cell r="J606">
            <v>246</v>
          </cell>
        </row>
        <row r="607">
          <cell r="A607" t="str">
            <v>11</v>
          </cell>
          <cell r="B607" t="str">
            <v>D11Ertd603e</v>
          </cell>
          <cell r="D607">
            <v>40359507</v>
          </cell>
          <cell r="E607">
            <v>40365883</v>
          </cell>
          <cell r="F607" t="str">
            <v>Hmmr</v>
          </cell>
          <cell r="G607">
            <v>15366</v>
          </cell>
          <cell r="H607">
            <v>40327595</v>
          </cell>
          <cell r="I607">
            <v>40359261</v>
          </cell>
          <cell r="J607">
            <v>246</v>
          </cell>
        </row>
        <row r="608">
          <cell r="A608" t="str">
            <v>X</v>
          </cell>
          <cell r="B608" t="str">
            <v>Trappc2</v>
          </cell>
          <cell r="C608">
            <v>66226</v>
          </cell>
          <cell r="D608">
            <v>156553466</v>
          </cell>
          <cell r="E608">
            <v>156565803</v>
          </cell>
          <cell r="F608" t="str">
            <v>Ofd1</v>
          </cell>
          <cell r="G608">
            <v>237222</v>
          </cell>
          <cell r="H608">
            <v>156503608</v>
          </cell>
          <cell r="I608">
            <v>156553220</v>
          </cell>
          <cell r="J608">
            <v>246</v>
          </cell>
        </row>
        <row r="609">
          <cell r="A609" t="str">
            <v>5</v>
          </cell>
          <cell r="B609" t="str">
            <v>Slc4a1ap</v>
          </cell>
          <cell r="C609">
            <v>20534</v>
          </cell>
          <cell r="D609">
            <v>29935573</v>
          </cell>
          <cell r="E609">
            <v>29962447</v>
          </cell>
          <cell r="F609" t="str">
            <v>2610524B01Rik</v>
          </cell>
          <cell r="G609">
            <v>72195</v>
          </cell>
          <cell r="H609">
            <v>29923131</v>
          </cell>
          <cell r="I609">
            <v>29935325</v>
          </cell>
          <cell r="J609">
            <v>248</v>
          </cell>
        </row>
        <row r="610">
          <cell r="A610" t="str">
            <v>4</v>
          </cell>
          <cell r="B610" t="str">
            <v>Lepre1</v>
          </cell>
          <cell r="C610">
            <v>56401</v>
          </cell>
          <cell r="D610">
            <v>117578587</v>
          </cell>
          <cell r="E610">
            <v>117594008</v>
          </cell>
          <cell r="F610" t="str">
            <v>BC035522</v>
          </cell>
          <cell r="G610">
            <v>230696</v>
          </cell>
          <cell r="H610">
            <v>117567549</v>
          </cell>
          <cell r="I610">
            <v>117578339</v>
          </cell>
          <cell r="J610">
            <v>248</v>
          </cell>
        </row>
        <row r="611">
          <cell r="A611" t="str">
            <v>7</v>
          </cell>
          <cell r="B611" t="str">
            <v>Ilk</v>
          </cell>
          <cell r="C611">
            <v>16202</v>
          </cell>
          <cell r="D611">
            <v>93265445</v>
          </cell>
          <cell r="E611">
            <v>93271619</v>
          </cell>
          <cell r="F611" t="str">
            <v>1500003O22Rik</v>
          </cell>
          <cell r="G611">
            <v>101867</v>
          </cell>
          <cell r="H611">
            <v>93260906</v>
          </cell>
          <cell r="I611">
            <v>93265197</v>
          </cell>
          <cell r="J611">
            <v>248</v>
          </cell>
        </row>
        <row r="612">
          <cell r="A612" t="str">
            <v>2</v>
          </cell>
          <cell r="B612" t="str">
            <v>Nusap1</v>
          </cell>
          <cell r="C612">
            <v>108907</v>
          </cell>
          <cell r="D612">
            <v>119400293</v>
          </cell>
          <cell r="E612">
            <v>119431353</v>
          </cell>
          <cell r="F612" t="str">
            <v>5730547N13Rik</v>
          </cell>
          <cell r="H612">
            <v>119391088</v>
          </cell>
          <cell r="I612">
            <v>119400045</v>
          </cell>
          <cell r="J612">
            <v>248</v>
          </cell>
        </row>
        <row r="613">
          <cell r="A613" t="str">
            <v>8</v>
          </cell>
          <cell r="B613" t="str">
            <v>Casp3</v>
          </cell>
          <cell r="C613">
            <v>12367</v>
          </cell>
          <cell r="D613">
            <v>45754003</v>
          </cell>
          <cell r="E613">
            <v>45774869</v>
          </cell>
          <cell r="F613" t="str">
            <v>MGC86034</v>
          </cell>
          <cell r="G613">
            <v>408022</v>
          </cell>
          <cell r="H613">
            <v>45712057</v>
          </cell>
          <cell r="I613">
            <v>45753754</v>
          </cell>
          <cell r="J613">
            <v>249</v>
          </cell>
        </row>
        <row r="614">
          <cell r="A614" t="str">
            <v>13</v>
          </cell>
          <cell r="B614" t="str">
            <v>Ankra2</v>
          </cell>
          <cell r="C614">
            <v>68558</v>
          </cell>
          <cell r="D614">
            <v>94996983</v>
          </cell>
          <cell r="E614">
            <v>95007654</v>
          </cell>
          <cell r="F614" t="str">
            <v>AW544865</v>
          </cell>
          <cell r="G614">
            <v>105372</v>
          </cell>
          <cell r="H614">
            <v>94980586</v>
          </cell>
          <cell r="I614">
            <v>94996733</v>
          </cell>
          <cell r="J614">
            <v>250</v>
          </cell>
        </row>
        <row r="615">
          <cell r="A615" t="str">
            <v>16</v>
          </cell>
          <cell r="B615" t="str">
            <v>1700093J21Rik</v>
          </cell>
          <cell r="C615">
            <v>74296</v>
          </cell>
          <cell r="D615">
            <v>96835102</v>
          </cell>
          <cell r="E615">
            <v>96841496</v>
          </cell>
          <cell r="F615" t="str">
            <v>Wdr9</v>
          </cell>
          <cell r="G615">
            <v>93871</v>
          </cell>
          <cell r="H615">
            <v>96744873</v>
          </cell>
          <cell r="I615">
            <v>96834852</v>
          </cell>
          <cell r="J615">
            <v>250</v>
          </cell>
        </row>
        <row r="616">
          <cell r="A616" t="str">
            <v>11</v>
          </cell>
          <cell r="B616" t="str">
            <v>Hgs</v>
          </cell>
          <cell r="C616">
            <v>15239</v>
          </cell>
          <cell r="D616">
            <v>120138820</v>
          </cell>
          <cell r="E616">
            <v>120155108</v>
          </cell>
          <cell r="F616" t="str">
            <v>2600005N12Rik</v>
          </cell>
          <cell r="G616">
            <v>70317</v>
          </cell>
          <cell r="H616">
            <v>120136011</v>
          </cell>
          <cell r="I616">
            <v>120138570</v>
          </cell>
          <cell r="J616">
            <v>250</v>
          </cell>
        </row>
        <row r="617">
          <cell r="A617" t="str">
            <v>1</v>
          </cell>
          <cell r="B617" t="str">
            <v>Ptgs2</v>
          </cell>
          <cell r="C617">
            <v>19225</v>
          </cell>
          <cell r="D617">
            <v>150030778</v>
          </cell>
          <cell r="E617">
            <v>150038671</v>
          </cell>
          <cell r="F617" t="str">
            <v>7530420F21Rik</v>
          </cell>
          <cell r="G617">
            <v>320019</v>
          </cell>
          <cell r="H617">
            <v>150018713</v>
          </cell>
          <cell r="I617">
            <v>150030528</v>
          </cell>
          <cell r="J617">
            <v>250</v>
          </cell>
        </row>
        <row r="618">
          <cell r="A618" t="str">
            <v>16</v>
          </cell>
          <cell r="B618" t="str">
            <v>Dnajb11</v>
          </cell>
          <cell r="C618">
            <v>67838</v>
          </cell>
          <cell r="D618">
            <v>22702210</v>
          </cell>
          <cell r="E618">
            <v>22716671</v>
          </cell>
          <cell r="F618" t="str">
            <v>5730478M09Rik</v>
          </cell>
          <cell r="G618">
            <v>70573</v>
          </cell>
          <cell r="H618">
            <v>22657379</v>
          </cell>
          <cell r="I618">
            <v>22701959</v>
          </cell>
          <cell r="J618">
            <v>251</v>
          </cell>
        </row>
        <row r="619">
          <cell r="A619" t="str">
            <v>2</v>
          </cell>
          <cell r="B619" t="str">
            <v>1700020H17Rik</v>
          </cell>
          <cell r="D619">
            <v>168293740</v>
          </cell>
          <cell r="E619">
            <v>168295135</v>
          </cell>
          <cell r="F619" t="str">
            <v>Dpm1</v>
          </cell>
          <cell r="G619">
            <v>13480</v>
          </cell>
          <cell r="H619">
            <v>168272178</v>
          </cell>
          <cell r="I619">
            <v>168293489</v>
          </cell>
          <cell r="J619">
            <v>251</v>
          </cell>
        </row>
        <row r="620">
          <cell r="A620" t="str">
            <v>15</v>
          </cell>
          <cell r="B620" t="str">
            <v>Rad1</v>
          </cell>
          <cell r="C620">
            <v>19355</v>
          </cell>
          <cell r="D620">
            <v>10389663</v>
          </cell>
          <cell r="E620">
            <v>10397179</v>
          </cell>
          <cell r="F620" t="str">
            <v>1110064N10Rik</v>
          </cell>
          <cell r="G620">
            <v>67832</v>
          </cell>
          <cell r="H620">
            <v>10379686</v>
          </cell>
          <cell r="I620">
            <v>10389411</v>
          </cell>
          <cell r="J620">
            <v>252</v>
          </cell>
        </row>
        <row r="621">
          <cell r="A621" t="str">
            <v>15</v>
          </cell>
          <cell r="B621" t="str">
            <v>9930036E21Rik</v>
          </cell>
          <cell r="C621">
            <v>320506</v>
          </cell>
          <cell r="D621">
            <v>9025315</v>
          </cell>
          <cell r="E621">
            <v>9082195</v>
          </cell>
          <cell r="F621" t="str">
            <v>Skp2</v>
          </cell>
          <cell r="G621">
            <v>27401</v>
          </cell>
          <cell r="H621">
            <v>8997148</v>
          </cell>
          <cell r="I621">
            <v>9025062</v>
          </cell>
          <cell r="J621">
            <v>253</v>
          </cell>
        </row>
        <row r="622">
          <cell r="A622" t="str">
            <v>10</v>
          </cell>
          <cell r="B622" t="str">
            <v>Fgd6</v>
          </cell>
          <cell r="C622">
            <v>13998</v>
          </cell>
          <cell r="D622">
            <v>93808653</v>
          </cell>
          <cell r="E622">
            <v>93914656</v>
          </cell>
          <cell r="F622" t="str">
            <v>AI854408</v>
          </cell>
          <cell r="G622">
            <v>215008</v>
          </cell>
          <cell r="H622">
            <v>93740752</v>
          </cell>
          <cell r="I622">
            <v>93808400</v>
          </cell>
          <cell r="J622">
            <v>253</v>
          </cell>
        </row>
        <row r="623">
          <cell r="A623" t="str">
            <v>9</v>
          </cell>
          <cell r="B623" t="str">
            <v>Fez1</v>
          </cell>
          <cell r="C623">
            <v>235180</v>
          </cell>
          <cell r="D623">
            <v>36843459</v>
          </cell>
          <cell r="E623">
            <v>36891117</v>
          </cell>
          <cell r="F623" t="str">
            <v>LOC384929</v>
          </cell>
          <cell r="H623">
            <v>36823776</v>
          </cell>
          <cell r="I623">
            <v>36843205</v>
          </cell>
          <cell r="J623">
            <v>254</v>
          </cell>
        </row>
        <row r="624">
          <cell r="A624" t="str">
            <v>9</v>
          </cell>
          <cell r="B624" t="str">
            <v>Rhoa</v>
          </cell>
          <cell r="C624">
            <v>11848</v>
          </cell>
          <cell r="D624">
            <v>108334183</v>
          </cell>
          <cell r="E624">
            <v>108365814</v>
          </cell>
          <cell r="F624" t="str">
            <v>9130410M22Rik</v>
          </cell>
          <cell r="H624">
            <v>108330937</v>
          </cell>
          <cell r="I624">
            <v>108333929</v>
          </cell>
          <cell r="J624">
            <v>254</v>
          </cell>
        </row>
        <row r="625">
          <cell r="A625" t="str">
            <v>11</v>
          </cell>
          <cell r="B625" t="str">
            <v>1700051C09Rik</v>
          </cell>
          <cell r="C625">
            <v>68107</v>
          </cell>
          <cell r="D625">
            <v>100950326</v>
          </cell>
          <cell r="E625">
            <v>100959824</v>
          </cell>
          <cell r="F625" t="str">
            <v>D11Ertd99e</v>
          </cell>
          <cell r="G625">
            <v>52469</v>
          </cell>
          <cell r="H625">
            <v>100949093</v>
          </cell>
          <cell r="I625">
            <v>100950071</v>
          </cell>
          <cell r="J625">
            <v>255</v>
          </cell>
        </row>
        <row r="626">
          <cell r="A626" t="str">
            <v>6</v>
          </cell>
          <cell r="B626" t="str">
            <v>4930469P12Rik</v>
          </cell>
          <cell r="C626">
            <v>67636</v>
          </cell>
          <cell r="D626">
            <v>145371147</v>
          </cell>
          <cell r="E626">
            <v>145376930</v>
          </cell>
          <cell r="F626" t="str">
            <v>Casc1</v>
          </cell>
          <cell r="G626">
            <v>320662</v>
          </cell>
          <cell r="H626">
            <v>145334917</v>
          </cell>
          <cell r="I626">
            <v>145370892</v>
          </cell>
          <cell r="J626">
            <v>255</v>
          </cell>
        </row>
        <row r="627">
          <cell r="A627" t="str">
            <v>13</v>
          </cell>
          <cell r="B627" t="str">
            <v>2610524G07Rik</v>
          </cell>
          <cell r="C627">
            <v>66494</v>
          </cell>
          <cell r="D627">
            <v>54411492</v>
          </cell>
          <cell r="E627">
            <v>54414274</v>
          </cell>
          <cell r="F627" t="str">
            <v>Rab24</v>
          </cell>
          <cell r="G627">
            <v>19336</v>
          </cell>
          <cell r="H627">
            <v>54409533</v>
          </cell>
          <cell r="I627">
            <v>54411236</v>
          </cell>
          <cell r="J627">
            <v>256</v>
          </cell>
        </row>
        <row r="628">
          <cell r="A628" t="str">
            <v>8</v>
          </cell>
          <cell r="B628" t="str">
            <v>BC056474</v>
          </cell>
          <cell r="C628">
            <v>414077</v>
          </cell>
          <cell r="D628">
            <v>84359016</v>
          </cell>
          <cell r="E628">
            <v>84360382</v>
          </cell>
          <cell r="F628" t="str">
            <v>1500041N16Rik</v>
          </cell>
          <cell r="G628">
            <v>67836</v>
          </cell>
          <cell r="H628">
            <v>84353268</v>
          </cell>
          <cell r="I628">
            <v>84358760</v>
          </cell>
          <cell r="J628">
            <v>256</v>
          </cell>
        </row>
        <row r="629">
          <cell r="A629" t="str">
            <v>7</v>
          </cell>
          <cell r="B629" t="str">
            <v>Sirt2</v>
          </cell>
          <cell r="C629">
            <v>64383</v>
          </cell>
          <cell r="D629">
            <v>17735464</v>
          </cell>
          <cell r="E629">
            <v>17757438</v>
          </cell>
          <cell r="F629" t="str">
            <v>Nfkbib</v>
          </cell>
          <cell r="G629">
            <v>18036</v>
          </cell>
          <cell r="H629">
            <v>17726933</v>
          </cell>
          <cell r="I629">
            <v>17735205</v>
          </cell>
          <cell r="J629">
            <v>259</v>
          </cell>
        </row>
        <row r="630">
          <cell r="A630" t="str">
            <v>4</v>
          </cell>
          <cell r="B630" t="str">
            <v>Smc2l1</v>
          </cell>
          <cell r="C630">
            <v>14211</v>
          </cell>
          <cell r="D630">
            <v>51685301</v>
          </cell>
          <cell r="E630">
            <v>51731700</v>
          </cell>
          <cell r="F630" t="str">
            <v>2700081L22Rik</v>
          </cell>
          <cell r="G630">
            <v>72648</v>
          </cell>
          <cell r="H630">
            <v>51675340</v>
          </cell>
          <cell r="I630">
            <v>51685042</v>
          </cell>
          <cell r="J630">
            <v>259</v>
          </cell>
        </row>
        <row r="631">
          <cell r="A631" t="str">
            <v>11</v>
          </cell>
          <cell r="B631" t="str">
            <v>1500034E06Rik</v>
          </cell>
          <cell r="C631">
            <v>78304</v>
          </cell>
          <cell r="D631">
            <v>69008448</v>
          </cell>
          <cell r="E631">
            <v>69009188</v>
          </cell>
          <cell r="F631" t="str">
            <v>LOC327951</v>
          </cell>
          <cell r="H631">
            <v>69006168</v>
          </cell>
          <cell r="I631">
            <v>69008189</v>
          </cell>
          <cell r="J631">
            <v>259</v>
          </cell>
        </row>
        <row r="632">
          <cell r="A632" t="str">
            <v>13</v>
          </cell>
          <cell r="B632" t="str">
            <v>Col4a3bp</v>
          </cell>
          <cell r="C632">
            <v>68018</v>
          </cell>
          <cell r="D632">
            <v>93275959</v>
          </cell>
          <cell r="E632">
            <v>93370764</v>
          </cell>
          <cell r="F632" t="str">
            <v>Polk</v>
          </cell>
          <cell r="G632">
            <v>27015</v>
          </cell>
          <cell r="H632">
            <v>93213904</v>
          </cell>
          <cell r="I632">
            <v>93275699</v>
          </cell>
          <cell r="J632">
            <v>260</v>
          </cell>
        </row>
        <row r="633">
          <cell r="A633" t="str">
            <v>5</v>
          </cell>
          <cell r="B633" t="str">
            <v>3010001K23Rik</v>
          </cell>
          <cell r="C633">
            <v>72392</v>
          </cell>
          <cell r="D633">
            <v>106077885</v>
          </cell>
          <cell r="E633">
            <v>106095201</v>
          </cell>
          <cell r="F633" t="str">
            <v>Gak</v>
          </cell>
          <cell r="G633">
            <v>231580</v>
          </cell>
          <cell r="H633">
            <v>106017301</v>
          </cell>
          <cell r="I633">
            <v>106077622</v>
          </cell>
          <cell r="J633">
            <v>263</v>
          </cell>
        </row>
        <row r="634">
          <cell r="A634" t="str">
            <v>15</v>
          </cell>
          <cell r="B634" t="str">
            <v>E130306I01Rik</v>
          </cell>
          <cell r="C634">
            <v>223664</v>
          </cell>
          <cell r="D634">
            <v>77037214</v>
          </cell>
          <cell r="E634">
            <v>77041740</v>
          </cell>
          <cell r="F634" t="str">
            <v>Recql4</v>
          </cell>
          <cell r="G634">
            <v>79456</v>
          </cell>
          <cell r="H634">
            <v>77030214</v>
          </cell>
          <cell r="I634">
            <v>77036950</v>
          </cell>
          <cell r="J634">
            <v>264</v>
          </cell>
        </row>
        <row r="635">
          <cell r="A635" t="str">
            <v>4</v>
          </cell>
          <cell r="B635" t="str">
            <v>Invs</v>
          </cell>
          <cell r="C635">
            <v>16348</v>
          </cell>
          <cell r="D635">
            <v>47524916</v>
          </cell>
          <cell r="E635">
            <v>47677046</v>
          </cell>
          <cell r="F635" t="str">
            <v>Txndc4</v>
          </cell>
          <cell r="G635">
            <v>76299</v>
          </cell>
          <cell r="H635">
            <v>47439460</v>
          </cell>
          <cell r="I635">
            <v>47524651</v>
          </cell>
          <cell r="J635">
            <v>265</v>
          </cell>
        </row>
        <row r="636">
          <cell r="A636" t="str">
            <v>4</v>
          </cell>
          <cell r="B636" t="str">
            <v>Sdf4</v>
          </cell>
          <cell r="C636">
            <v>20318</v>
          </cell>
          <cell r="D636">
            <v>153878856</v>
          </cell>
          <cell r="E636">
            <v>153899552</v>
          </cell>
          <cell r="F636" t="str">
            <v>B3galt6</v>
          </cell>
          <cell r="G636">
            <v>117592</v>
          </cell>
          <cell r="H636">
            <v>153876471</v>
          </cell>
          <cell r="I636">
            <v>153878591</v>
          </cell>
          <cell r="J636">
            <v>265</v>
          </cell>
        </row>
        <row r="637">
          <cell r="A637" t="str">
            <v>11</v>
          </cell>
          <cell r="B637" t="str">
            <v>Mrps7</v>
          </cell>
          <cell r="C637">
            <v>50529</v>
          </cell>
          <cell r="D637">
            <v>115275280</v>
          </cell>
          <cell r="E637">
            <v>115278753</v>
          </cell>
          <cell r="F637" t="str">
            <v>Gga3</v>
          </cell>
          <cell r="G637">
            <v>260302</v>
          </cell>
          <cell r="H637">
            <v>115255840</v>
          </cell>
          <cell r="I637">
            <v>115275014</v>
          </cell>
          <cell r="J637">
            <v>266</v>
          </cell>
        </row>
        <row r="638">
          <cell r="A638" t="str">
            <v>8</v>
          </cell>
          <cell r="B638" t="str">
            <v>9330133O14Rik</v>
          </cell>
          <cell r="C638">
            <v>319574</v>
          </cell>
          <cell r="D638">
            <v>121918300</v>
          </cell>
          <cell r="E638">
            <v>121920291</v>
          </cell>
          <cell r="F638" t="str">
            <v>Mvd</v>
          </cell>
          <cell r="G638">
            <v>192156</v>
          </cell>
          <cell r="H638">
            <v>121908248</v>
          </cell>
          <cell r="I638">
            <v>121918034</v>
          </cell>
          <cell r="J638">
            <v>266</v>
          </cell>
        </row>
        <row r="639">
          <cell r="A639" t="str">
            <v>7</v>
          </cell>
          <cell r="B639" t="str">
            <v>Fchsd2</v>
          </cell>
          <cell r="C639">
            <v>207278</v>
          </cell>
          <cell r="D639">
            <v>88454810</v>
          </cell>
          <cell r="E639">
            <v>88630398</v>
          </cell>
          <cell r="F639" t="str">
            <v>LOC435996</v>
          </cell>
          <cell r="G639">
            <v>435996</v>
          </cell>
          <cell r="H639">
            <v>88407617</v>
          </cell>
          <cell r="I639">
            <v>88454544</v>
          </cell>
          <cell r="J639">
            <v>266</v>
          </cell>
        </row>
        <row r="640">
          <cell r="A640" t="str">
            <v>18</v>
          </cell>
          <cell r="B640" t="str">
            <v>LOC381155</v>
          </cell>
          <cell r="C640">
            <v>381155</v>
          </cell>
          <cell r="D640">
            <v>39044495</v>
          </cell>
          <cell r="E640">
            <v>39085656</v>
          </cell>
          <cell r="F640" t="str">
            <v>Spry4</v>
          </cell>
          <cell r="G640">
            <v>24066</v>
          </cell>
          <cell r="H640">
            <v>39029224</v>
          </cell>
          <cell r="I640">
            <v>39044225</v>
          </cell>
          <cell r="J640">
            <v>270</v>
          </cell>
        </row>
        <row r="641">
          <cell r="A641" t="str">
            <v>8</v>
          </cell>
          <cell r="B641" t="str">
            <v>4930415J21Rik</v>
          </cell>
          <cell r="C641">
            <v>270086</v>
          </cell>
          <cell r="D641">
            <v>93384017</v>
          </cell>
          <cell r="E641">
            <v>93414648</v>
          </cell>
          <cell r="F641" t="str">
            <v>Cpsf5</v>
          </cell>
          <cell r="G641">
            <v>68219</v>
          </cell>
          <cell r="H641">
            <v>93366427</v>
          </cell>
          <cell r="I641">
            <v>93383747</v>
          </cell>
          <cell r="J641">
            <v>270</v>
          </cell>
        </row>
        <row r="642">
          <cell r="A642" t="str">
            <v>17</v>
          </cell>
          <cell r="B642" t="str">
            <v>Rbm16</v>
          </cell>
          <cell r="C642">
            <v>106583</v>
          </cell>
          <cell r="D642">
            <v>3115107</v>
          </cell>
          <cell r="E642">
            <v>3198858</v>
          </cell>
          <cell r="F642" t="str">
            <v>LOC433055</v>
          </cell>
          <cell r="G642">
            <v>433055</v>
          </cell>
          <cell r="H642">
            <v>3113294</v>
          </cell>
          <cell r="I642">
            <v>3114836</v>
          </cell>
          <cell r="J642">
            <v>271</v>
          </cell>
        </row>
        <row r="643">
          <cell r="A643" t="str">
            <v>3</v>
          </cell>
          <cell r="B643" t="str">
            <v>Rap2b</v>
          </cell>
          <cell r="C643">
            <v>74012</v>
          </cell>
          <cell r="D643">
            <v>61527194</v>
          </cell>
          <cell r="E643">
            <v>61531038</v>
          </cell>
          <cell r="F643" t="str">
            <v>LOC383974</v>
          </cell>
          <cell r="G643">
            <v>383974</v>
          </cell>
          <cell r="H643">
            <v>61491443</v>
          </cell>
          <cell r="I643">
            <v>61526922</v>
          </cell>
          <cell r="J643">
            <v>272</v>
          </cell>
        </row>
        <row r="644">
          <cell r="A644" t="str">
            <v>7</v>
          </cell>
          <cell r="B644" t="str">
            <v>D330012F22Rik</v>
          </cell>
          <cell r="C644">
            <v>269952</v>
          </cell>
          <cell r="D644">
            <v>67313512</v>
          </cell>
          <cell r="E644">
            <v>67322687</v>
          </cell>
          <cell r="F644" t="str">
            <v>Cib1</v>
          </cell>
          <cell r="G644">
            <v>23991</v>
          </cell>
          <cell r="H644">
            <v>67307784</v>
          </cell>
          <cell r="I644">
            <v>67313240</v>
          </cell>
          <cell r="J644">
            <v>272</v>
          </cell>
        </row>
        <row r="645">
          <cell r="A645" t="str">
            <v>12</v>
          </cell>
          <cell r="B645" t="str">
            <v>Dock4</v>
          </cell>
          <cell r="C645">
            <v>238130</v>
          </cell>
          <cell r="D645">
            <v>35465324</v>
          </cell>
          <cell r="E645">
            <v>35865901</v>
          </cell>
          <cell r="F645" t="str">
            <v>Zfp277</v>
          </cell>
          <cell r="G645">
            <v>246196</v>
          </cell>
          <cell r="H645">
            <v>35334154</v>
          </cell>
          <cell r="I645">
            <v>35465051</v>
          </cell>
          <cell r="J645">
            <v>273</v>
          </cell>
        </row>
        <row r="646">
          <cell r="A646" t="str">
            <v>11</v>
          </cell>
          <cell r="B646" t="str">
            <v>Myl4</v>
          </cell>
          <cell r="C646">
            <v>17896</v>
          </cell>
          <cell r="D646">
            <v>104221788</v>
          </cell>
          <cell r="E646">
            <v>104258344</v>
          </cell>
          <cell r="F646" t="str">
            <v>Cdc27</v>
          </cell>
          <cell r="G646">
            <v>217232</v>
          </cell>
          <cell r="H646">
            <v>104176723</v>
          </cell>
          <cell r="I646">
            <v>104221514</v>
          </cell>
          <cell r="J646">
            <v>274</v>
          </cell>
        </row>
        <row r="647">
          <cell r="A647" t="str">
            <v>8</v>
          </cell>
          <cell r="B647" t="str">
            <v>Cog4</v>
          </cell>
          <cell r="C647">
            <v>102339</v>
          </cell>
          <cell r="D647">
            <v>110171939</v>
          </cell>
          <cell r="E647">
            <v>110207218</v>
          </cell>
          <cell r="F647" t="str">
            <v>D8Ertd633e</v>
          </cell>
          <cell r="H647">
            <v>110135383</v>
          </cell>
          <cell r="I647">
            <v>110171665</v>
          </cell>
          <cell r="J647">
            <v>274</v>
          </cell>
        </row>
        <row r="648">
          <cell r="A648" t="str">
            <v>5</v>
          </cell>
          <cell r="B648" t="str">
            <v>Chek2</v>
          </cell>
          <cell r="C648">
            <v>50883</v>
          </cell>
          <cell r="D648">
            <v>108169449</v>
          </cell>
          <cell r="E648">
            <v>108203565</v>
          </cell>
          <cell r="F648" t="str">
            <v>AW049829</v>
          </cell>
          <cell r="G648">
            <v>100900</v>
          </cell>
          <cell r="H648">
            <v>108158502</v>
          </cell>
          <cell r="I648">
            <v>108169173</v>
          </cell>
          <cell r="J648">
            <v>276</v>
          </cell>
        </row>
        <row r="649">
          <cell r="A649" t="str">
            <v>7</v>
          </cell>
          <cell r="B649" t="str">
            <v>Cckbr</v>
          </cell>
          <cell r="C649">
            <v>12426</v>
          </cell>
          <cell r="D649">
            <v>92952222</v>
          </cell>
          <cell r="E649">
            <v>92962740</v>
          </cell>
          <cell r="F649" t="str">
            <v>LOC244189</v>
          </cell>
          <cell r="G649">
            <v>244189</v>
          </cell>
          <cell r="H649">
            <v>92935549</v>
          </cell>
          <cell r="I649">
            <v>92951946</v>
          </cell>
          <cell r="J649">
            <v>276</v>
          </cell>
        </row>
        <row r="650">
          <cell r="A650" t="str">
            <v>8</v>
          </cell>
          <cell r="B650" t="str">
            <v>Fto</v>
          </cell>
          <cell r="D650">
            <v>90636408</v>
          </cell>
          <cell r="E650">
            <v>90990955</v>
          </cell>
          <cell r="F650" t="str">
            <v>1700047E16Rik</v>
          </cell>
          <cell r="G650">
            <v>244585</v>
          </cell>
          <cell r="H650">
            <v>90539839</v>
          </cell>
          <cell r="I650">
            <v>90636131</v>
          </cell>
          <cell r="J650">
            <v>277</v>
          </cell>
        </row>
        <row r="651">
          <cell r="A651" t="str">
            <v>3</v>
          </cell>
          <cell r="B651" t="str">
            <v>Hist2h2bb</v>
          </cell>
          <cell r="C651">
            <v>319189</v>
          </cell>
          <cell r="D651">
            <v>96226564</v>
          </cell>
          <cell r="E651">
            <v>96229181</v>
          </cell>
          <cell r="F651" t="str">
            <v>Hist2h2ac</v>
          </cell>
          <cell r="G651">
            <v>319176</v>
          </cell>
          <cell r="H651">
            <v>96225918</v>
          </cell>
          <cell r="I651">
            <v>96226287</v>
          </cell>
          <cell r="J651">
            <v>277</v>
          </cell>
        </row>
        <row r="652">
          <cell r="A652" t="str">
            <v>9</v>
          </cell>
          <cell r="B652" t="str">
            <v>Srpr</v>
          </cell>
          <cell r="C652">
            <v>67398</v>
          </cell>
          <cell r="D652">
            <v>35183341</v>
          </cell>
          <cell r="E652">
            <v>35189142</v>
          </cell>
          <cell r="F652" t="str">
            <v>BC024806</v>
          </cell>
          <cell r="G652">
            <v>235169</v>
          </cell>
          <cell r="H652">
            <v>35176362</v>
          </cell>
          <cell r="I652">
            <v>35183063</v>
          </cell>
          <cell r="J652">
            <v>278</v>
          </cell>
        </row>
        <row r="653">
          <cell r="A653" t="str">
            <v>1</v>
          </cell>
          <cell r="B653" t="str">
            <v>5930412E23Rik</v>
          </cell>
          <cell r="C653">
            <v>77065</v>
          </cell>
          <cell r="D653">
            <v>191468304</v>
          </cell>
          <cell r="E653">
            <v>191515199</v>
          </cell>
          <cell r="F653" t="str">
            <v>2810047L02Rik</v>
          </cell>
          <cell r="G653">
            <v>76843</v>
          </cell>
          <cell r="H653">
            <v>191432003</v>
          </cell>
          <cell r="I653">
            <v>191468026</v>
          </cell>
          <cell r="J653">
            <v>278</v>
          </cell>
        </row>
        <row r="654">
          <cell r="A654" t="str">
            <v>13</v>
          </cell>
          <cell r="B654" t="str">
            <v>Hist1h2ai</v>
          </cell>
          <cell r="C654">
            <v>319191</v>
          </cell>
          <cell r="D654">
            <v>21096546</v>
          </cell>
          <cell r="E654">
            <v>21096938</v>
          </cell>
          <cell r="F654" t="str">
            <v>Hist1h2bl</v>
          </cell>
          <cell r="G654">
            <v>319185</v>
          </cell>
          <cell r="H654">
            <v>21095887</v>
          </cell>
          <cell r="I654">
            <v>21096267</v>
          </cell>
          <cell r="J654">
            <v>279</v>
          </cell>
        </row>
        <row r="655">
          <cell r="A655" t="str">
            <v>17</v>
          </cell>
          <cell r="B655" t="str">
            <v>Tbcc</v>
          </cell>
          <cell r="C655">
            <v>72726</v>
          </cell>
          <cell r="D655">
            <v>45049759</v>
          </cell>
          <cell r="E655">
            <v>45050922</v>
          </cell>
          <cell r="F655" t="str">
            <v>LOC433115</v>
          </cell>
          <cell r="G655">
            <v>433115</v>
          </cell>
          <cell r="H655">
            <v>45048123</v>
          </cell>
          <cell r="I655">
            <v>45049480</v>
          </cell>
          <cell r="J655">
            <v>279</v>
          </cell>
        </row>
        <row r="656">
          <cell r="A656" t="str">
            <v>9</v>
          </cell>
          <cell r="B656" t="str">
            <v>1100001A21Rik</v>
          </cell>
          <cell r="C656">
            <v>66595</v>
          </cell>
          <cell r="D656">
            <v>105321884</v>
          </cell>
          <cell r="E656">
            <v>105331823</v>
          </cell>
          <cell r="F656" t="str">
            <v>Nek11</v>
          </cell>
          <cell r="G656">
            <v>208583</v>
          </cell>
          <cell r="H656">
            <v>105088510</v>
          </cell>
          <cell r="I656">
            <v>105321605</v>
          </cell>
          <cell r="J656">
            <v>279</v>
          </cell>
        </row>
        <row r="657">
          <cell r="A657" t="str">
            <v>5</v>
          </cell>
          <cell r="B657" t="str">
            <v>Mvk</v>
          </cell>
          <cell r="C657">
            <v>17855</v>
          </cell>
          <cell r="D657">
            <v>111856584</v>
          </cell>
          <cell r="E657">
            <v>111872869</v>
          </cell>
          <cell r="F657" t="str">
            <v>Mmab</v>
          </cell>
          <cell r="G657">
            <v>77697</v>
          </cell>
          <cell r="H657">
            <v>111843312</v>
          </cell>
          <cell r="I657">
            <v>111856305</v>
          </cell>
          <cell r="J657">
            <v>279</v>
          </cell>
        </row>
        <row r="658">
          <cell r="A658" t="str">
            <v>2</v>
          </cell>
          <cell r="B658" t="str">
            <v>Mcm8</v>
          </cell>
          <cell r="C658">
            <v>66634</v>
          </cell>
          <cell r="D658">
            <v>132565358</v>
          </cell>
          <cell r="E658">
            <v>132593220</v>
          </cell>
          <cell r="F658" t="str">
            <v>3300001M20Rik</v>
          </cell>
          <cell r="G658">
            <v>66926</v>
          </cell>
          <cell r="H658">
            <v>132553238</v>
          </cell>
          <cell r="I658">
            <v>132565078</v>
          </cell>
          <cell r="J658">
            <v>280</v>
          </cell>
        </row>
        <row r="659">
          <cell r="A659" t="str">
            <v>13</v>
          </cell>
          <cell r="B659" t="str">
            <v>Hist1h2ad</v>
          </cell>
          <cell r="C659">
            <v>319165</v>
          </cell>
          <cell r="D659">
            <v>22954599</v>
          </cell>
          <cell r="E659">
            <v>22954991</v>
          </cell>
          <cell r="F659" t="str">
            <v>Hist1h2bf</v>
          </cell>
          <cell r="G659">
            <v>319180</v>
          </cell>
          <cell r="H659">
            <v>22953938</v>
          </cell>
          <cell r="I659">
            <v>22954318</v>
          </cell>
          <cell r="J659">
            <v>281</v>
          </cell>
        </row>
        <row r="660">
          <cell r="A660" t="str">
            <v>10</v>
          </cell>
          <cell r="B660" t="str">
            <v>Rev3l</v>
          </cell>
          <cell r="C660">
            <v>19714</v>
          </cell>
          <cell r="D660">
            <v>39600218</v>
          </cell>
          <cell r="E660">
            <v>39743529</v>
          </cell>
          <cell r="F660" t="str">
            <v>E130307A14Rik</v>
          </cell>
          <cell r="G660">
            <v>327744</v>
          </cell>
          <cell r="H660">
            <v>39547079</v>
          </cell>
          <cell r="I660">
            <v>39599935</v>
          </cell>
          <cell r="J660">
            <v>283</v>
          </cell>
        </row>
        <row r="661">
          <cell r="A661" t="str">
            <v>6</v>
          </cell>
          <cell r="B661" t="str">
            <v>E230015B07Rik</v>
          </cell>
          <cell r="C661">
            <v>320001</v>
          </cell>
          <cell r="D661">
            <v>88006726</v>
          </cell>
          <cell r="E661">
            <v>88015320</v>
          </cell>
          <cell r="F661" t="str">
            <v>2010301N04Rik</v>
          </cell>
          <cell r="G661">
            <v>72103</v>
          </cell>
          <cell r="H661">
            <v>87962725</v>
          </cell>
          <cell r="I661">
            <v>88006443</v>
          </cell>
          <cell r="J661">
            <v>283</v>
          </cell>
        </row>
        <row r="662">
          <cell r="A662" t="str">
            <v>8</v>
          </cell>
          <cell r="B662" t="str">
            <v>4930432K21Rik</v>
          </cell>
          <cell r="C662">
            <v>74666</v>
          </cell>
          <cell r="D662">
            <v>83418491</v>
          </cell>
          <cell r="E662">
            <v>83443042</v>
          </cell>
          <cell r="F662" t="str">
            <v>BC016188</v>
          </cell>
          <cell r="G662">
            <v>212139</v>
          </cell>
          <cell r="H662">
            <v>83403282</v>
          </cell>
          <cell r="I662">
            <v>83418206</v>
          </cell>
          <cell r="J662">
            <v>285</v>
          </cell>
        </row>
        <row r="663">
          <cell r="A663" t="str">
            <v>X</v>
          </cell>
          <cell r="B663" t="str">
            <v>LOC245683</v>
          </cell>
          <cell r="D663">
            <v>147788288</v>
          </cell>
          <cell r="E663">
            <v>147790913</v>
          </cell>
          <cell r="F663" t="str">
            <v>LOC436242</v>
          </cell>
          <cell r="G663">
            <v>436242</v>
          </cell>
          <cell r="H663">
            <v>147724309</v>
          </cell>
          <cell r="I663">
            <v>147788002</v>
          </cell>
          <cell r="J663">
            <v>286</v>
          </cell>
        </row>
        <row r="664">
          <cell r="A664" t="str">
            <v>1</v>
          </cell>
          <cell r="B664" t="str">
            <v>1190005F20Rik</v>
          </cell>
          <cell r="C664">
            <v>98685</v>
          </cell>
          <cell r="D664">
            <v>151391477</v>
          </cell>
          <cell r="E664">
            <v>151420827</v>
          </cell>
          <cell r="F664" t="str">
            <v>1200016B10Rik</v>
          </cell>
          <cell r="G664">
            <v>66875</v>
          </cell>
          <cell r="H664">
            <v>151329479</v>
          </cell>
          <cell r="I664">
            <v>151391191</v>
          </cell>
          <cell r="J664">
            <v>286</v>
          </cell>
        </row>
        <row r="665">
          <cell r="A665" t="str">
            <v>12</v>
          </cell>
          <cell r="B665" t="str">
            <v>LOC432644</v>
          </cell>
          <cell r="C665">
            <v>432644</v>
          </cell>
          <cell r="D665">
            <v>25898506</v>
          </cell>
          <cell r="E665">
            <v>25902830</v>
          </cell>
          <cell r="F665" t="str">
            <v>Acp1</v>
          </cell>
          <cell r="G665">
            <v>11431</v>
          </cell>
          <cell r="H665">
            <v>25879874</v>
          </cell>
          <cell r="I665">
            <v>25898220</v>
          </cell>
          <cell r="J665">
            <v>286</v>
          </cell>
        </row>
        <row r="666">
          <cell r="A666" t="str">
            <v>4</v>
          </cell>
          <cell r="B666" t="str">
            <v>6330414G21Rik</v>
          </cell>
          <cell r="D666">
            <v>127254456</v>
          </cell>
          <cell r="E666">
            <v>127281642</v>
          </cell>
          <cell r="F666" t="str">
            <v>LOC435808</v>
          </cell>
          <cell r="G666">
            <v>435808</v>
          </cell>
          <cell r="H666">
            <v>127238789</v>
          </cell>
          <cell r="I666">
            <v>127254169</v>
          </cell>
          <cell r="J666">
            <v>287</v>
          </cell>
        </row>
        <row r="667">
          <cell r="A667" t="str">
            <v>16</v>
          </cell>
          <cell r="B667" t="str">
            <v>1810015A11Rik</v>
          </cell>
          <cell r="C667">
            <v>69101</v>
          </cell>
          <cell r="D667">
            <v>16921497</v>
          </cell>
          <cell r="E667">
            <v>16925719</v>
          </cell>
          <cell r="F667" t="str">
            <v>4930432J16Rik</v>
          </cell>
          <cell r="G667">
            <v>76872</v>
          </cell>
          <cell r="H667">
            <v>16915877</v>
          </cell>
          <cell r="I667">
            <v>16921210</v>
          </cell>
          <cell r="J667">
            <v>287</v>
          </cell>
        </row>
        <row r="668">
          <cell r="A668" t="str">
            <v>4</v>
          </cell>
          <cell r="B668" t="str">
            <v>Foxe1</v>
          </cell>
          <cell r="C668">
            <v>110805</v>
          </cell>
          <cell r="D668">
            <v>45589287</v>
          </cell>
          <cell r="E668">
            <v>45590402</v>
          </cell>
          <cell r="F668" t="str">
            <v>LOC433703</v>
          </cell>
          <cell r="G668">
            <v>433703</v>
          </cell>
          <cell r="H668">
            <v>45545100</v>
          </cell>
          <cell r="I668">
            <v>45589000</v>
          </cell>
          <cell r="J668">
            <v>287</v>
          </cell>
        </row>
        <row r="669">
          <cell r="A669" t="str">
            <v>13</v>
          </cell>
          <cell r="B669" t="str">
            <v>3110031B13Rik</v>
          </cell>
          <cell r="C669">
            <v>67288</v>
          </cell>
          <cell r="D669">
            <v>101577829</v>
          </cell>
          <cell r="E669">
            <v>101598966</v>
          </cell>
          <cell r="F669" t="str">
            <v>Sdccag10</v>
          </cell>
          <cell r="G669">
            <v>67285</v>
          </cell>
          <cell r="H669">
            <v>101391479</v>
          </cell>
          <cell r="I669">
            <v>101577542</v>
          </cell>
          <cell r="J669">
            <v>287</v>
          </cell>
        </row>
        <row r="670">
          <cell r="A670" t="str">
            <v>3</v>
          </cell>
          <cell r="B670" t="str">
            <v>Ndufb5</v>
          </cell>
          <cell r="C670">
            <v>66046</v>
          </cell>
          <cell r="D670">
            <v>32520269</v>
          </cell>
          <cell r="E670">
            <v>32534767</v>
          </cell>
          <cell r="F670" t="str">
            <v>4833424P18Rik</v>
          </cell>
          <cell r="H670">
            <v>32510745</v>
          </cell>
          <cell r="I670">
            <v>32519981</v>
          </cell>
          <cell r="J670">
            <v>288</v>
          </cell>
        </row>
        <row r="671">
          <cell r="A671" t="str">
            <v>8</v>
          </cell>
          <cell r="B671" t="str">
            <v>1810047C23Rik</v>
          </cell>
          <cell r="C671">
            <v>192169</v>
          </cell>
          <cell r="D671">
            <v>45099011</v>
          </cell>
          <cell r="E671">
            <v>45120182</v>
          </cell>
          <cell r="F671" t="str">
            <v>1700029J07Rik</v>
          </cell>
          <cell r="G671">
            <v>69479</v>
          </cell>
          <cell r="H671">
            <v>45077078</v>
          </cell>
          <cell r="I671">
            <v>45098723</v>
          </cell>
          <cell r="J671">
            <v>288</v>
          </cell>
        </row>
        <row r="672">
          <cell r="A672" t="str">
            <v>15</v>
          </cell>
          <cell r="B672" t="str">
            <v>Gm83</v>
          </cell>
          <cell r="C672">
            <v>223499</v>
          </cell>
          <cell r="D672">
            <v>39085651</v>
          </cell>
          <cell r="E672">
            <v>39119575</v>
          </cell>
          <cell r="F672" t="str">
            <v>Mftc</v>
          </cell>
          <cell r="H672">
            <v>39066927</v>
          </cell>
          <cell r="I672">
            <v>39085363</v>
          </cell>
          <cell r="J672">
            <v>288</v>
          </cell>
        </row>
        <row r="673">
          <cell r="A673" t="str">
            <v>15</v>
          </cell>
          <cell r="B673" t="str">
            <v>D15Ertd785e</v>
          </cell>
          <cell r="C673">
            <v>52683</v>
          </cell>
          <cell r="D673">
            <v>89748439</v>
          </cell>
          <cell r="E673">
            <v>89765493</v>
          </cell>
          <cell r="F673" t="str">
            <v>AI451006</v>
          </cell>
          <cell r="G673">
            <v>105847</v>
          </cell>
          <cell r="H673">
            <v>89743675</v>
          </cell>
          <cell r="I673">
            <v>89748151</v>
          </cell>
          <cell r="J673">
            <v>288</v>
          </cell>
        </row>
        <row r="674">
          <cell r="A674" t="str">
            <v>11</v>
          </cell>
          <cell r="B674" t="str">
            <v>Tubg1</v>
          </cell>
          <cell r="C674">
            <v>103733</v>
          </cell>
          <cell r="D674">
            <v>100791254</v>
          </cell>
          <cell r="E674">
            <v>100797542</v>
          </cell>
          <cell r="F674" t="str">
            <v>1300010M03Rik</v>
          </cell>
          <cell r="G674">
            <v>67998</v>
          </cell>
          <cell r="H674">
            <v>100767445</v>
          </cell>
          <cell r="I674">
            <v>100790966</v>
          </cell>
          <cell r="J674">
            <v>288</v>
          </cell>
        </row>
        <row r="675">
          <cell r="A675" t="str">
            <v>17</v>
          </cell>
          <cell r="B675" t="str">
            <v>Hspa1l</v>
          </cell>
          <cell r="C675">
            <v>15482</v>
          </cell>
          <cell r="D675">
            <v>33469101</v>
          </cell>
          <cell r="E675">
            <v>33475594</v>
          </cell>
          <cell r="F675" t="str">
            <v>Hspa1a</v>
          </cell>
          <cell r="G675">
            <v>193740</v>
          </cell>
          <cell r="H675">
            <v>33465564</v>
          </cell>
          <cell r="I675">
            <v>33468809</v>
          </cell>
          <cell r="J675">
            <v>292</v>
          </cell>
        </row>
        <row r="676">
          <cell r="A676" t="str">
            <v>11</v>
          </cell>
          <cell r="B676" t="str">
            <v>LOC268491</v>
          </cell>
          <cell r="D676">
            <v>102336713</v>
          </cell>
          <cell r="E676">
            <v>102352311</v>
          </cell>
          <cell r="F676" t="str">
            <v>2810433D01Rik</v>
          </cell>
          <cell r="G676">
            <v>77132</v>
          </cell>
          <cell r="H676">
            <v>102290921</v>
          </cell>
          <cell r="I676">
            <v>102336421</v>
          </cell>
          <cell r="J676">
            <v>292</v>
          </cell>
        </row>
        <row r="677">
          <cell r="A677" t="str">
            <v>4</v>
          </cell>
          <cell r="B677" t="str">
            <v>Yars</v>
          </cell>
          <cell r="C677">
            <v>107271</v>
          </cell>
          <cell r="D677">
            <v>127560267</v>
          </cell>
          <cell r="E677">
            <v>127589923</v>
          </cell>
          <cell r="F677" t="str">
            <v>4930429A08Rik</v>
          </cell>
          <cell r="G677">
            <v>74648</v>
          </cell>
          <cell r="H677">
            <v>127521052</v>
          </cell>
          <cell r="I677">
            <v>127559975</v>
          </cell>
          <cell r="J677">
            <v>292</v>
          </cell>
        </row>
        <row r="678">
          <cell r="A678" t="str">
            <v>16</v>
          </cell>
          <cell r="B678" t="str">
            <v>4930451G09Rik</v>
          </cell>
          <cell r="C678">
            <v>74684</v>
          </cell>
          <cell r="D678">
            <v>4646215</v>
          </cell>
          <cell r="E678">
            <v>4660670</v>
          </cell>
          <cell r="F678" t="str">
            <v>2700067D09Rik</v>
          </cell>
          <cell r="G678">
            <v>72615</v>
          </cell>
          <cell r="H678">
            <v>4623087</v>
          </cell>
          <cell r="I678">
            <v>4645922</v>
          </cell>
          <cell r="J678">
            <v>293</v>
          </cell>
        </row>
        <row r="679">
          <cell r="A679" t="str">
            <v>11</v>
          </cell>
          <cell r="B679" t="str">
            <v>Smyd4</v>
          </cell>
          <cell r="C679">
            <v>319822</v>
          </cell>
          <cell r="D679">
            <v>74961151</v>
          </cell>
          <cell r="E679">
            <v>75018241</v>
          </cell>
          <cell r="F679" t="str">
            <v>Rpa1</v>
          </cell>
          <cell r="G679">
            <v>68275</v>
          </cell>
          <cell r="H679">
            <v>74912903</v>
          </cell>
          <cell r="I679">
            <v>74960858</v>
          </cell>
          <cell r="J679">
            <v>293</v>
          </cell>
        </row>
        <row r="680">
          <cell r="A680" t="str">
            <v>8</v>
          </cell>
          <cell r="B680" t="str">
            <v>Orc6l</v>
          </cell>
          <cell r="C680">
            <v>56452</v>
          </cell>
          <cell r="D680">
            <v>84580201</v>
          </cell>
          <cell r="E680">
            <v>84588481</v>
          </cell>
          <cell r="F680" t="str">
            <v>Vps35</v>
          </cell>
          <cell r="G680">
            <v>65114</v>
          </cell>
          <cell r="H680">
            <v>84540534</v>
          </cell>
          <cell r="I680">
            <v>84579908</v>
          </cell>
          <cell r="J680">
            <v>293</v>
          </cell>
        </row>
        <row r="681">
          <cell r="A681" t="str">
            <v>5</v>
          </cell>
          <cell r="B681" t="str">
            <v>4921513E08Rik</v>
          </cell>
          <cell r="C681">
            <v>66717</v>
          </cell>
          <cell r="D681">
            <v>34930320</v>
          </cell>
          <cell r="E681">
            <v>34933903</v>
          </cell>
          <cell r="F681" t="str">
            <v>LOC231151</v>
          </cell>
          <cell r="H681">
            <v>34921702</v>
          </cell>
          <cell r="I681">
            <v>34930026</v>
          </cell>
          <cell r="J681">
            <v>294</v>
          </cell>
        </row>
        <row r="682">
          <cell r="A682" t="str">
            <v>1</v>
          </cell>
          <cell r="B682" t="str">
            <v>LOC435631</v>
          </cell>
          <cell r="C682">
            <v>435631</v>
          </cell>
          <cell r="D682">
            <v>87062113</v>
          </cell>
          <cell r="E682">
            <v>87092972</v>
          </cell>
          <cell r="F682" t="str">
            <v>Ecel1</v>
          </cell>
          <cell r="G682">
            <v>13599</v>
          </cell>
          <cell r="H682">
            <v>87054448</v>
          </cell>
          <cell r="I682">
            <v>87061819</v>
          </cell>
          <cell r="J682">
            <v>294</v>
          </cell>
        </row>
        <row r="683">
          <cell r="A683" t="str">
            <v>8</v>
          </cell>
          <cell r="B683" t="str">
            <v>Col4a2</v>
          </cell>
          <cell r="C683">
            <v>12827</v>
          </cell>
          <cell r="D683">
            <v>11318186</v>
          </cell>
          <cell r="E683">
            <v>11458957</v>
          </cell>
          <cell r="F683" t="str">
            <v>Col4a1</v>
          </cell>
          <cell r="G683">
            <v>12826</v>
          </cell>
          <cell r="H683">
            <v>11203487</v>
          </cell>
          <cell r="I683">
            <v>11317892</v>
          </cell>
          <cell r="J683">
            <v>294</v>
          </cell>
        </row>
        <row r="684">
          <cell r="A684" t="str">
            <v>17</v>
          </cell>
          <cell r="B684" t="str">
            <v>Rxrb</v>
          </cell>
          <cell r="C684">
            <v>20182</v>
          </cell>
          <cell r="D684">
            <v>32528591</v>
          </cell>
          <cell r="E684">
            <v>32535544</v>
          </cell>
          <cell r="F684" t="str">
            <v>Slc39a7</v>
          </cell>
          <cell r="G684">
            <v>14977</v>
          </cell>
          <cell r="H684">
            <v>32525012</v>
          </cell>
          <cell r="I684">
            <v>32528297</v>
          </cell>
          <cell r="J684">
            <v>294</v>
          </cell>
        </row>
        <row r="685">
          <cell r="A685" t="str">
            <v>13</v>
          </cell>
          <cell r="B685" t="str">
            <v>Hist1h2bn</v>
          </cell>
          <cell r="C685">
            <v>319187</v>
          </cell>
          <cell r="D685">
            <v>21134247</v>
          </cell>
          <cell r="E685">
            <v>21134627</v>
          </cell>
          <cell r="F685" t="str">
            <v>Hist1h2ak</v>
          </cell>
          <cell r="G685">
            <v>319169</v>
          </cell>
          <cell r="H685">
            <v>21133559</v>
          </cell>
          <cell r="I685">
            <v>21133951</v>
          </cell>
          <cell r="J685">
            <v>296</v>
          </cell>
        </row>
        <row r="686">
          <cell r="A686" t="str">
            <v>19</v>
          </cell>
          <cell r="B686" t="str">
            <v>Tpt1h</v>
          </cell>
          <cell r="C686">
            <v>107328</v>
          </cell>
          <cell r="D686">
            <v>6709763</v>
          </cell>
          <cell r="E686">
            <v>6712476</v>
          </cell>
          <cell r="F686" t="str">
            <v>0610006K04Rik</v>
          </cell>
          <cell r="G686">
            <v>68323</v>
          </cell>
          <cell r="H686">
            <v>6706449</v>
          </cell>
          <cell r="I686">
            <v>6709467</v>
          </cell>
          <cell r="J686">
            <v>296</v>
          </cell>
        </row>
        <row r="687">
          <cell r="A687" t="str">
            <v>13</v>
          </cell>
          <cell r="B687" t="str">
            <v>Hist1h2bp</v>
          </cell>
          <cell r="C687">
            <v>319188</v>
          </cell>
          <cell r="D687">
            <v>21167639</v>
          </cell>
          <cell r="E687">
            <v>21168019</v>
          </cell>
          <cell r="F687" t="str">
            <v>Hist1h2an</v>
          </cell>
          <cell r="G687">
            <v>319170</v>
          </cell>
          <cell r="H687">
            <v>21166950</v>
          </cell>
          <cell r="I687">
            <v>21167342</v>
          </cell>
          <cell r="J687">
            <v>297</v>
          </cell>
        </row>
        <row r="688">
          <cell r="A688" t="str">
            <v>5</v>
          </cell>
          <cell r="B688" t="str">
            <v>LOC269676</v>
          </cell>
          <cell r="D688">
            <v>99416608</v>
          </cell>
          <cell r="E688">
            <v>99418172</v>
          </cell>
          <cell r="F688" t="str">
            <v>Wdfy3</v>
          </cell>
          <cell r="G688">
            <v>72145</v>
          </cell>
          <cell r="H688">
            <v>99180717</v>
          </cell>
          <cell r="I688">
            <v>99416311</v>
          </cell>
          <cell r="J688">
            <v>297</v>
          </cell>
        </row>
        <row r="689">
          <cell r="A689" t="str">
            <v>1</v>
          </cell>
          <cell r="B689" t="str">
            <v>LOC433371</v>
          </cell>
          <cell r="C689">
            <v>433371</v>
          </cell>
          <cell r="D689">
            <v>164475355</v>
          </cell>
          <cell r="E689">
            <v>164480573</v>
          </cell>
          <cell r="F689" t="str">
            <v>Atp1b1</v>
          </cell>
          <cell r="G689">
            <v>11931</v>
          </cell>
          <cell r="H689">
            <v>164454039</v>
          </cell>
          <cell r="I689">
            <v>164475058</v>
          </cell>
          <cell r="J689">
            <v>297</v>
          </cell>
        </row>
        <row r="690">
          <cell r="A690" t="str">
            <v>13</v>
          </cell>
          <cell r="B690" t="str">
            <v>Hist1h2bm</v>
          </cell>
          <cell r="C690">
            <v>319186</v>
          </cell>
          <cell r="D690">
            <v>21102222</v>
          </cell>
          <cell r="E690">
            <v>21102602</v>
          </cell>
          <cell r="F690" t="str">
            <v>Hist1h2aj</v>
          </cell>
          <cell r="G690">
            <v>319174</v>
          </cell>
          <cell r="H690">
            <v>21101566</v>
          </cell>
          <cell r="I690">
            <v>21101925</v>
          </cell>
          <cell r="J690">
            <v>297</v>
          </cell>
        </row>
        <row r="691">
          <cell r="A691" t="str">
            <v>7</v>
          </cell>
          <cell r="B691" t="str">
            <v>A530046H20Rik</v>
          </cell>
          <cell r="D691">
            <v>52676157</v>
          </cell>
          <cell r="E691">
            <v>52723334</v>
          </cell>
          <cell r="F691" t="str">
            <v>LOC434194</v>
          </cell>
          <cell r="G691">
            <v>434194</v>
          </cell>
          <cell r="H691">
            <v>52611241</v>
          </cell>
          <cell r="I691">
            <v>52675860</v>
          </cell>
          <cell r="J691">
            <v>297</v>
          </cell>
        </row>
        <row r="692">
          <cell r="A692" t="str">
            <v>14</v>
          </cell>
          <cell r="B692" t="str">
            <v>6720463M24Rik</v>
          </cell>
          <cell r="C692">
            <v>77744</v>
          </cell>
          <cell r="D692">
            <v>91269427</v>
          </cell>
          <cell r="E692">
            <v>91297106</v>
          </cell>
          <cell r="F692" t="str">
            <v>2410129H14Rik</v>
          </cell>
          <cell r="G692">
            <v>76789</v>
          </cell>
          <cell r="H692">
            <v>91257279</v>
          </cell>
          <cell r="I692">
            <v>91269130</v>
          </cell>
          <cell r="J692">
            <v>297</v>
          </cell>
        </row>
        <row r="693">
          <cell r="A693" t="str">
            <v>11</v>
          </cell>
          <cell r="B693" t="str">
            <v>4933439F18Rik</v>
          </cell>
          <cell r="C693">
            <v>66771</v>
          </cell>
          <cell r="D693">
            <v>60029843</v>
          </cell>
          <cell r="E693">
            <v>60057817</v>
          </cell>
          <cell r="F693" t="str">
            <v>Atpaf2</v>
          </cell>
          <cell r="G693">
            <v>246782</v>
          </cell>
          <cell r="H693">
            <v>60013166</v>
          </cell>
          <cell r="I693">
            <v>60029545</v>
          </cell>
          <cell r="J693">
            <v>298</v>
          </cell>
        </row>
        <row r="694">
          <cell r="A694" t="str">
            <v>8</v>
          </cell>
          <cell r="B694" t="str">
            <v>B230317F23Rik</v>
          </cell>
          <cell r="C694">
            <v>320383</v>
          </cell>
          <cell r="D694">
            <v>59881882</v>
          </cell>
          <cell r="E694">
            <v>59884353</v>
          </cell>
          <cell r="F694" t="str">
            <v>Clcn3</v>
          </cell>
          <cell r="G694">
            <v>12725</v>
          </cell>
          <cell r="H694">
            <v>59812118</v>
          </cell>
          <cell r="I694">
            <v>59881583</v>
          </cell>
          <cell r="J694">
            <v>299</v>
          </cell>
        </row>
        <row r="695">
          <cell r="A695" t="str">
            <v>4</v>
          </cell>
          <cell r="B695" t="str">
            <v>C230096C10Rik</v>
          </cell>
          <cell r="C695">
            <v>230866</v>
          </cell>
          <cell r="D695">
            <v>137806383</v>
          </cell>
          <cell r="E695">
            <v>137832497</v>
          </cell>
          <cell r="F695" t="str">
            <v>2610012O22Rik</v>
          </cell>
          <cell r="G695">
            <v>69902</v>
          </cell>
          <cell r="H695">
            <v>137801230</v>
          </cell>
          <cell r="I695">
            <v>137806083</v>
          </cell>
          <cell r="J695">
            <v>300</v>
          </cell>
        </row>
        <row r="696">
          <cell r="A696" t="str">
            <v>10</v>
          </cell>
          <cell r="B696" t="str">
            <v>Sf3a2</v>
          </cell>
          <cell r="C696">
            <v>20222</v>
          </cell>
          <cell r="D696">
            <v>80707007</v>
          </cell>
          <cell r="E696">
            <v>80713347</v>
          </cell>
          <cell r="F696" t="str">
            <v>Plekhj1</v>
          </cell>
          <cell r="G696">
            <v>78670</v>
          </cell>
          <cell r="H696">
            <v>80704524</v>
          </cell>
          <cell r="I696">
            <v>80706706</v>
          </cell>
          <cell r="J696">
            <v>301</v>
          </cell>
        </row>
        <row r="697">
          <cell r="A697" t="str">
            <v>8</v>
          </cell>
          <cell r="B697" t="str">
            <v>4930470D19Rik</v>
          </cell>
          <cell r="C697">
            <v>67610</v>
          </cell>
          <cell r="D697">
            <v>93949826</v>
          </cell>
          <cell r="E697">
            <v>94007699</v>
          </cell>
          <cell r="F697" t="str">
            <v>2310065K24Rik</v>
          </cell>
          <cell r="G697">
            <v>102122</v>
          </cell>
          <cell r="H697">
            <v>93921984</v>
          </cell>
          <cell r="I697">
            <v>93949525</v>
          </cell>
          <cell r="J697">
            <v>301</v>
          </cell>
        </row>
        <row r="698">
          <cell r="A698" t="str">
            <v>13</v>
          </cell>
          <cell r="B698" t="str">
            <v>Hist1h2bj</v>
          </cell>
          <cell r="C698">
            <v>319183</v>
          </cell>
          <cell r="D698">
            <v>21423354</v>
          </cell>
          <cell r="E698">
            <v>21423734</v>
          </cell>
          <cell r="F698" t="str">
            <v>Hist1h2ag</v>
          </cell>
          <cell r="G698">
            <v>319167</v>
          </cell>
          <cell r="H698">
            <v>21422659</v>
          </cell>
          <cell r="I698">
            <v>21423051</v>
          </cell>
          <cell r="J698">
            <v>303</v>
          </cell>
        </row>
        <row r="699">
          <cell r="A699" t="str">
            <v>8</v>
          </cell>
          <cell r="B699" t="str">
            <v>2610510J17Rik</v>
          </cell>
          <cell r="C699">
            <v>72155</v>
          </cell>
          <cell r="D699">
            <v>116312122</v>
          </cell>
          <cell r="E699">
            <v>116332335</v>
          </cell>
          <cell r="F699" t="str">
            <v>2310061C15Rik</v>
          </cell>
          <cell r="G699">
            <v>66531</v>
          </cell>
          <cell r="H699">
            <v>116280180</v>
          </cell>
          <cell r="I699">
            <v>116311818</v>
          </cell>
          <cell r="J699">
            <v>304</v>
          </cell>
        </row>
        <row r="700">
          <cell r="A700" t="str">
            <v>7</v>
          </cell>
          <cell r="B700" t="str">
            <v>Bccip</v>
          </cell>
          <cell r="C700">
            <v>66165</v>
          </cell>
          <cell r="D700">
            <v>121334067</v>
          </cell>
          <cell r="E700">
            <v>121345874</v>
          </cell>
          <cell r="F700" t="str">
            <v>Uros</v>
          </cell>
          <cell r="G700">
            <v>22276</v>
          </cell>
          <cell r="H700">
            <v>121311086</v>
          </cell>
          <cell r="I700">
            <v>121333762</v>
          </cell>
          <cell r="J700">
            <v>305</v>
          </cell>
        </row>
        <row r="701">
          <cell r="A701" t="str">
            <v>8</v>
          </cell>
          <cell r="B701" t="str">
            <v>1810017G16Rik</v>
          </cell>
          <cell r="C701">
            <v>59005</v>
          </cell>
          <cell r="D701">
            <v>122086152</v>
          </cell>
          <cell r="E701">
            <v>122090095</v>
          </cell>
          <cell r="F701" t="str">
            <v>Galns</v>
          </cell>
          <cell r="G701">
            <v>50917</v>
          </cell>
          <cell r="H701">
            <v>122052886</v>
          </cell>
          <cell r="I701">
            <v>122085847</v>
          </cell>
          <cell r="J701">
            <v>305</v>
          </cell>
        </row>
        <row r="702">
          <cell r="A702" t="str">
            <v>13</v>
          </cell>
          <cell r="B702" t="str">
            <v>Hist1h2aa</v>
          </cell>
          <cell r="C702">
            <v>319163</v>
          </cell>
          <cell r="D702">
            <v>23314399</v>
          </cell>
          <cell r="E702">
            <v>23314788</v>
          </cell>
          <cell r="F702" t="str">
            <v>Hist1h2ba</v>
          </cell>
          <cell r="G702">
            <v>319177</v>
          </cell>
          <cell r="H702">
            <v>23313710</v>
          </cell>
          <cell r="I702">
            <v>23314093</v>
          </cell>
          <cell r="J702">
            <v>306</v>
          </cell>
        </row>
        <row r="703">
          <cell r="A703" t="str">
            <v>4</v>
          </cell>
          <cell r="B703" t="str">
            <v>4930417P05Rik</v>
          </cell>
          <cell r="C703">
            <v>76866</v>
          </cell>
          <cell r="D703">
            <v>152972546</v>
          </cell>
          <cell r="E703">
            <v>153031449</v>
          </cell>
          <cell r="F703" t="str">
            <v>1110060F11Rik</v>
          </cell>
          <cell r="H703">
            <v>152960054</v>
          </cell>
          <cell r="I703">
            <v>152972239</v>
          </cell>
          <cell r="J703">
            <v>307</v>
          </cell>
        </row>
        <row r="704">
          <cell r="A704" t="str">
            <v>13</v>
          </cell>
          <cell r="B704" t="str">
            <v>1700026N04Rik</v>
          </cell>
          <cell r="C704">
            <v>72271</v>
          </cell>
          <cell r="D704">
            <v>46600757</v>
          </cell>
          <cell r="E704">
            <v>46603857</v>
          </cell>
          <cell r="F704" t="str">
            <v>Dek</v>
          </cell>
          <cell r="G704">
            <v>110052</v>
          </cell>
          <cell r="H704">
            <v>46579124</v>
          </cell>
          <cell r="I704">
            <v>46600449</v>
          </cell>
          <cell r="J704">
            <v>308</v>
          </cell>
        </row>
        <row r="705">
          <cell r="A705" t="str">
            <v>19</v>
          </cell>
          <cell r="B705" t="str">
            <v>Bscl2</v>
          </cell>
          <cell r="C705">
            <v>14705</v>
          </cell>
          <cell r="D705">
            <v>7938584</v>
          </cell>
          <cell r="E705">
            <v>7947748</v>
          </cell>
          <cell r="F705" t="str">
            <v>Gng3</v>
          </cell>
          <cell r="G705">
            <v>14704</v>
          </cell>
          <cell r="H705">
            <v>7936014</v>
          </cell>
          <cell r="I705">
            <v>7938275</v>
          </cell>
          <cell r="J705">
            <v>309</v>
          </cell>
        </row>
        <row r="706">
          <cell r="A706" t="str">
            <v>11</v>
          </cell>
          <cell r="B706" t="str">
            <v>A630050E13Rik</v>
          </cell>
          <cell r="C706">
            <v>319701</v>
          </cell>
          <cell r="D706">
            <v>16846980</v>
          </cell>
          <cell r="E706">
            <v>16850342</v>
          </cell>
          <cell r="F706" t="str">
            <v>2810442I21Rik</v>
          </cell>
          <cell r="G706">
            <v>72735</v>
          </cell>
          <cell r="H706">
            <v>16831184</v>
          </cell>
          <cell r="I706">
            <v>16846670</v>
          </cell>
          <cell r="J706">
            <v>310</v>
          </cell>
        </row>
        <row r="707">
          <cell r="A707" t="str">
            <v>5</v>
          </cell>
          <cell r="B707" t="str">
            <v>LOC433931</v>
          </cell>
          <cell r="C707">
            <v>433931</v>
          </cell>
          <cell r="D707">
            <v>105759713</v>
          </cell>
          <cell r="E707">
            <v>105796616</v>
          </cell>
          <cell r="F707" t="str">
            <v>LOC435862</v>
          </cell>
          <cell r="G707">
            <v>435862</v>
          </cell>
          <cell r="H707">
            <v>105738931</v>
          </cell>
          <cell r="I707">
            <v>105759403</v>
          </cell>
          <cell r="J707">
            <v>310</v>
          </cell>
        </row>
        <row r="708">
          <cell r="A708" t="str">
            <v>6</v>
          </cell>
          <cell r="B708" t="str">
            <v>Rpo1-4</v>
          </cell>
          <cell r="C708">
            <v>20019</v>
          </cell>
          <cell r="D708">
            <v>72136617</v>
          </cell>
          <cell r="E708">
            <v>72206905</v>
          </cell>
          <cell r="F708" t="str">
            <v>2810422B04Rik</v>
          </cell>
          <cell r="G708">
            <v>69956</v>
          </cell>
          <cell r="H708">
            <v>72108178</v>
          </cell>
          <cell r="I708">
            <v>72136306</v>
          </cell>
          <cell r="J708">
            <v>311</v>
          </cell>
        </row>
        <row r="709">
          <cell r="A709" t="str">
            <v>15</v>
          </cell>
          <cell r="B709" t="str">
            <v>A930016P21Rik</v>
          </cell>
          <cell r="C709">
            <v>68073</v>
          </cell>
          <cell r="D709">
            <v>31652373</v>
          </cell>
          <cell r="E709">
            <v>31667606</v>
          </cell>
          <cell r="F709" t="str">
            <v>Cct5</v>
          </cell>
          <cell r="G709">
            <v>12465</v>
          </cell>
          <cell r="H709">
            <v>31641140</v>
          </cell>
          <cell r="I709">
            <v>31652061</v>
          </cell>
          <cell r="J709">
            <v>312</v>
          </cell>
        </row>
        <row r="710">
          <cell r="A710" t="str">
            <v>3</v>
          </cell>
          <cell r="B710" t="str">
            <v>Shc1</v>
          </cell>
          <cell r="C710">
            <v>20416</v>
          </cell>
          <cell r="D710">
            <v>89843582</v>
          </cell>
          <cell r="E710">
            <v>89854994</v>
          </cell>
          <cell r="F710" t="str">
            <v>Cks1</v>
          </cell>
          <cell r="H710">
            <v>89840451</v>
          </cell>
          <cell r="I710">
            <v>89843270</v>
          </cell>
          <cell r="J710">
            <v>312</v>
          </cell>
        </row>
        <row r="711">
          <cell r="A711" t="str">
            <v>1</v>
          </cell>
          <cell r="B711" t="str">
            <v>9630058J23Rik</v>
          </cell>
          <cell r="C711">
            <v>226744</v>
          </cell>
          <cell r="D711">
            <v>179569773</v>
          </cell>
          <cell r="E711">
            <v>179650716</v>
          </cell>
          <cell r="F711" t="str">
            <v>Tfb2m</v>
          </cell>
          <cell r="G711">
            <v>15278</v>
          </cell>
          <cell r="H711">
            <v>179550935</v>
          </cell>
          <cell r="I711">
            <v>179569461</v>
          </cell>
          <cell r="J711">
            <v>312</v>
          </cell>
        </row>
        <row r="712">
          <cell r="A712" t="str">
            <v>11</v>
          </cell>
          <cell r="B712" t="str">
            <v>Gps1</v>
          </cell>
          <cell r="C712">
            <v>209318</v>
          </cell>
          <cell r="D712">
            <v>120455644</v>
          </cell>
          <cell r="E712">
            <v>120460231</v>
          </cell>
          <cell r="F712" t="str">
            <v>Rfng</v>
          </cell>
          <cell r="G712">
            <v>19719</v>
          </cell>
          <cell r="H712">
            <v>120452576</v>
          </cell>
          <cell r="I712">
            <v>120455331</v>
          </cell>
          <cell r="J712">
            <v>313</v>
          </cell>
        </row>
        <row r="713">
          <cell r="A713" t="str">
            <v>6</v>
          </cell>
          <cell r="B713" t="str">
            <v>C030030A07Rik</v>
          </cell>
          <cell r="C713">
            <v>320135</v>
          </cell>
          <cell r="D713">
            <v>136902614</v>
          </cell>
          <cell r="E713">
            <v>136914835</v>
          </cell>
          <cell r="F713" t="str">
            <v>Wbp11</v>
          </cell>
          <cell r="G713">
            <v>60321</v>
          </cell>
          <cell r="H713">
            <v>136887830</v>
          </cell>
          <cell r="I713">
            <v>136902301</v>
          </cell>
          <cell r="J713">
            <v>313</v>
          </cell>
        </row>
        <row r="714">
          <cell r="A714" t="str">
            <v>11</v>
          </cell>
          <cell r="B714" t="str">
            <v>D11Ertd172e</v>
          </cell>
          <cell r="D714">
            <v>68936646</v>
          </cell>
          <cell r="E714">
            <v>68938302</v>
          </cell>
          <cell r="F714" t="str">
            <v>9830165K03Rik</v>
          </cell>
          <cell r="G714">
            <v>216846</v>
          </cell>
          <cell r="H714">
            <v>68912052</v>
          </cell>
          <cell r="I714">
            <v>68936331</v>
          </cell>
          <cell r="J714">
            <v>315</v>
          </cell>
        </row>
        <row r="715">
          <cell r="A715" t="str">
            <v>4</v>
          </cell>
          <cell r="B715" t="str">
            <v>2210412K09Rik</v>
          </cell>
          <cell r="C715">
            <v>76959</v>
          </cell>
          <cell r="D715">
            <v>41039956</v>
          </cell>
          <cell r="E715">
            <v>41056705</v>
          </cell>
          <cell r="F715" t="str">
            <v>Bag1</v>
          </cell>
          <cell r="G715">
            <v>12017</v>
          </cell>
          <cell r="H715">
            <v>41027822</v>
          </cell>
          <cell r="I715">
            <v>41039640</v>
          </cell>
          <cell r="J715">
            <v>316</v>
          </cell>
        </row>
        <row r="716">
          <cell r="A716" t="str">
            <v>13</v>
          </cell>
          <cell r="B716" t="str">
            <v>LOC382759</v>
          </cell>
          <cell r="C716">
            <v>382759</v>
          </cell>
          <cell r="D716">
            <v>57329732</v>
          </cell>
          <cell r="E716">
            <v>57333101</v>
          </cell>
          <cell r="F716" t="str">
            <v>Ubqln1</v>
          </cell>
          <cell r="G716">
            <v>56085</v>
          </cell>
          <cell r="H716">
            <v>57289790</v>
          </cell>
          <cell r="I716">
            <v>57329416</v>
          </cell>
          <cell r="J716">
            <v>316</v>
          </cell>
        </row>
        <row r="717">
          <cell r="A717" t="str">
            <v>2</v>
          </cell>
          <cell r="B717" t="str">
            <v>9330140G23</v>
          </cell>
          <cell r="C717">
            <v>227526</v>
          </cell>
          <cell r="D717">
            <v>3460906</v>
          </cell>
          <cell r="E717">
            <v>3474219</v>
          </cell>
          <cell r="F717" t="str">
            <v>Hspa14</v>
          </cell>
          <cell r="G717">
            <v>50497</v>
          </cell>
          <cell r="H717">
            <v>3436697</v>
          </cell>
          <cell r="I717">
            <v>3460588</v>
          </cell>
          <cell r="J717">
            <v>318</v>
          </cell>
        </row>
        <row r="718">
          <cell r="A718" t="str">
            <v>9</v>
          </cell>
          <cell r="B718" t="str">
            <v>LOC382139</v>
          </cell>
          <cell r="D718">
            <v>52851043</v>
          </cell>
          <cell r="E718">
            <v>52953054</v>
          </cell>
          <cell r="F718" t="str">
            <v>AI593442</v>
          </cell>
          <cell r="G718">
            <v>330941</v>
          </cell>
          <cell r="H718">
            <v>52845698</v>
          </cell>
          <cell r="I718">
            <v>52850725</v>
          </cell>
          <cell r="J718">
            <v>318</v>
          </cell>
        </row>
        <row r="719">
          <cell r="A719" t="str">
            <v>16</v>
          </cell>
          <cell r="B719" t="str">
            <v>2610111M03Rik</v>
          </cell>
          <cell r="D719">
            <v>3592338</v>
          </cell>
          <cell r="E719">
            <v>3624476</v>
          </cell>
          <cell r="F719" t="str">
            <v>1700037C18Rik</v>
          </cell>
          <cell r="G719">
            <v>73261</v>
          </cell>
          <cell r="H719">
            <v>3589130</v>
          </cell>
          <cell r="I719">
            <v>3592018</v>
          </cell>
          <cell r="J719">
            <v>320</v>
          </cell>
        </row>
        <row r="720">
          <cell r="A720" t="str">
            <v>17</v>
          </cell>
          <cell r="B720" t="str">
            <v>Zfp523</v>
          </cell>
          <cell r="C720">
            <v>224656</v>
          </cell>
          <cell r="D720">
            <v>26765867</v>
          </cell>
          <cell r="E720">
            <v>26794333</v>
          </cell>
          <cell r="F720" t="str">
            <v>C230013L11Rik</v>
          </cell>
          <cell r="G720">
            <v>319712</v>
          </cell>
          <cell r="H720">
            <v>26763278</v>
          </cell>
          <cell r="I720">
            <v>26765545</v>
          </cell>
          <cell r="J720">
            <v>322</v>
          </cell>
        </row>
        <row r="721">
          <cell r="A721" t="str">
            <v>7</v>
          </cell>
          <cell r="B721" t="str">
            <v>5730511K23Rik</v>
          </cell>
          <cell r="C721">
            <v>54624</v>
          </cell>
          <cell r="D721">
            <v>17361169</v>
          </cell>
          <cell r="E721">
            <v>17367555</v>
          </cell>
          <cell r="F721" t="str">
            <v>2810405O22Rik</v>
          </cell>
          <cell r="H721">
            <v>17354527</v>
          </cell>
          <cell r="I721">
            <v>17360846</v>
          </cell>
          <cell r="J721">
            <v>323</v>
          </cell>
        </row>
        <row r="722">
          <cell r="A722" t="str">
            <v>14</v>
          </cell>
          <cell r="B722" t="str">
            <v>6330416L11Rik</v>
          </cell>
          <cell r="C722">
            <v>70713</v>
          </cell>
          <cell r="D722">
            <v>37871365</v>
          </cell>
          <cell r="E722">
            <v>37874400</v>
          </cell>
          <cell r="F722" t="str">
            <v>5730420B22Rik</v>
          </cell>
          <cell r="G722">
            <v>70561</v>
          </cell>
          <cell r="H722">
            <v>37785610</v>
          </cell>
          <cell r="I722">
            <v>37871042</v>
          </cell>
          <cell r="J722">
            <v>323</v>
          </cell>
        </row>
        <row r="723">
          <cell r="A723" t="str">
            <v>10</v>
          </cell>
          <cell r="B723" t="str">
            <v>1110005A23Rik</v>
          </cell>
          <cell r="C723">
            <v>66118</v>
          </cell>
          <cell r="D723">
            <v>128948956</v>
          </cell>
          <cell r="E723">
            <v>129004927</v>
          </cell>
          <cell r="F723" t="str">
            <v>Ormdl2</v>
          </cell>
          <cell r="G723">
            <v>66844</v>
          </cell>
          <cell r="H723">
            <v>128944939</v>
          </cell>
          <cell r="I723">
            <v>128948631</v>
          </cell>
          <cell r="J723">
            <v>325</v>
          </cell>
        </row>
        <row r="724">
          <cell r="A724" t="str">
            <v>2</v>
          </cell>
          <cell r="B724" t="str">
            <v>4833418A01Rik</v>
          </cell>
          <cell r="C724">
            <v>75763</v>
          </cell>
          <cell r="D724">
            <v>70950018</v>
          </cell>
          <cell r="E724">
            <v>70982810</v>
          </cell>
          <cell r="F724" t="str">
            <v>BC004636</v>
          </cell>
          <cell r="G724">
            <v>228019</v>
          </cell>
          <cell r="H724">
            <v>70858730</v>
          </cell>
          <cell r="I724">
            <v>70949693</v>
          </cell>
          <cell r="J724">
            <v>325</v>
          </cell>
        </row>
        <row r="725">
          <cell r="A725" t="str">
            <v>X</v>
          </cell>
          <cell r="B725" t="str">
            <v>LOC436218</v>
          </cell>
          <cell r="C725">
            <v>436218</v>
          </cell>
          <cell r="D725">
            <v>86104544</v>
          </cell>
          <cell r="E725">
            <v>86109376</v>
          </cell>
          <cell r="F725" t="str">
            <v>LOC385498</v>
          </cell>
          <cell r="G725">
            <v>385498</v>
          </cell>
          <cell r="H725">
            <v>86096195</v>
          </cell>
          <cell r="I725">
            <v>86104219</v>
          </cell>
          <cell r="J725">
            <v>325</v>
          </cell>
        </row>
        <row r="726">
          <cell r="A726" t="str">
            <v>19</v>
          </cell>
          <cell r="B726" t="str">
            <v>Yif1</v>
          </cell>
          <cell r="C726">
            <v>68090</v>
          </cell>
          <cell r="D726">
            <v>4877023</v>
          </cell>
          <cell r="E726">
            <v>4881326</v>
          </cell>
          <cell r="F726" t="str">
            <v>AW125688</v>
          </cell>
          <cell r="G726">
            <v>381199</v>
          </cell>
          <cell r="H726">
            <v>4868918</v>
          </cell>
          <cell r="I726">
            <v>4876697</v>
          </cell>
          <cell r="J726">
            <v>326</v>
          </cell>
        </row>
        <row r="727">
          <cell r="A727" t="str">
            <v>7</v>
          </cell>
          <cell r="B727" t="str">
            <v>2610507L03Rik</v>
          </cell>
          <cell r="C727">
            <v>72140</v>
          </cell>
          <cell r="D727">
            <v>23823253</v>
          </cell>
          <cell r="E727">
            <v>23864149</v>
          </cell>
          <cell r="F727" t="str">
            <v>C230052I12Rik</v>
          </cell>
          <cell r="G727">
            <v>101831</v>
          </cell>
          <cell r="H727">
            <v>23818312</v>
          </cell>
          <cell r="I727">
            <v>23822927</v>
          </cell>
          <cell r="J727">
            <v>326</v>
          </cell>
        </row>
        <row r="728">
          <cell r="A728" t="str">
            <v>7</v>
          </cell>
          <cell r="B728" t="str">
            <v>Dhcr7</v>
          </cell>
          <cell r="C728">
            <v>13360</v>
          </cell>
          <cell r="D728">
            <v>131528817</v>
          </cell>
          <cell r="E728">
            <v>131554060</v>
          </cell>
          <cell r="F728" t="str">
            <v>9130012B15Rik</v>
          </cell>
          <cell r="G728">
            <v>78914</v>
          </cell>
          <cell r="H728">
            <v>131501243</v>
          </cell>
          <cell r="I728">
            <v>131528491</v>
          </cell>
          <cell r="J728">
            <v>326</v>
          </cell>
        </row>
        <row r="729">
          <cell r="A729" t="str">
            <v>6</v>
          </cell>
          <cell r="B729" t="str">
            <v>1200015A22Rik</v>
          </cell>
          <cell r="D729">
            <v>91825425</v>
          </cell>
          <cell r="E729">
            <v>91840132</v>
          </cell>
          <cell r="F729" t="str">
            <v>Chchd4</v>
          </cell>
          <cell r="G729">
            <v>72170</v>
          </cell>
          <cell r="H729">
            <v>91815951</v>
          </cell>
          <cell r="I729">
            <v>91825097</v>
          </cell>
          <cell r="J729">
            <v>328</v>
          </cell>
        </row>
        <row r="730">
          <cell r="A730" t="str">
            <v>2</v>
          </cell>
          <cell r="B730" t="str">
            <v>Rab22a</v>
          </cell>
          <cell r="C730">
            <v>19334</v>
          </cell>
          <cell r="D730">
            <v>173723292</v>
          </cell>
          <cell r="E730">
            <v>173768103</v>
          </cell>
          <cell r="F730" t="str">
            <v>C030010B13Rik</v>
          </cell>
          <cell r="G730">
            <v>77310</v>
          </cell>
          <cell r="H730">
            <v>173649287</v>
          </cell>
          <cell r="I730">
            <v>173722963</v>
          </cell>
          <cell r="J730">
            <v>329</v>
          </cell>
        </row>
        <row r="731">
          <cell r="A731" t="str">
            <v>5</v>
          </cell>
          <cell r="B731" t="str">
            <v>1700021E15Rik</v>
          </cell>
          <cell r="D731">
            <v>105576329</v>
          </cell>
          <cell r="E731">
            <v>105681346</v>
          </cell>
          <cell r="F731" t="str">
            <v>4432412D15Rik</v>
          </cell>
          <cell r="H731">
            <v>105565055</v>
          </cell>
          <cell r="I731">
            <v>105575999</v>
          </cell>
          <cell r="J731">
            <v>330</v>
          </cell>
        </row>
        <row r="732">
          <cell r="A732" t="str">
            <v>14</v>
          </cell>
          <cell r="B732" t="str">
            <v>LOC432901</v>
          </cell>
          <cell r="C732">
            <v>432901</v>
          </cell>
          <cell r="D732">
            <v>110557857</v>
          </cell>
          <cell r="E732">
            <v>110560384</v>
          </cell>
          <cell r="F732" t="str">
            <v>Sox21</v>
          </cell>
          <cell r="G732">
            <v>223227</v>
          </cell>
          <cell r="H732">
            <v>110554755</v>
          </cell>
          <cell r="I732">
            <v>110557527</v>
          </cell>
          <cell r="J732">
            <v>330</v>
          </cell>
        </row>
        <row r="733">
          <cell r="A733" t="str">
            <v>X</v>
          </cell>
          <cell r="B733" t="str">
            <v>Hnrph2</v>
          </cell>
          <cell r="C733">
            <v>56258</v>
          </cell>
          <cell r="D733">
            <v>124608434</v>
          </cell>
          <cell r="E733">
            <v>124614202</v>
          </cell>
          <cell r="F733" t="str">
            <v>Gla</v>
          </cell>
          <cell r="G733">
            <v>11605</v>
          </cell>
          <cell r="H733">
            <v>124595504</v>
          </cell>
          <cell r="I733">
            <v>124608103</v>
          </cell>
          <cell r="J733">
            <v>331</v>
          </cell>
        </row>
        <row r="734">
          <cell r="A734" t="str">
            <v>X</v>
          </cell>
          <cell r="B734" t="str">
            <v>E230019M04</v>
          </cell>
          <cell r="C734">
            <v>331537</v>
          </cell>
          <cell r="D734">
            <v>130070041</v>
          </cell>
          <cell r="E734">
            <v>130113959</v>
          </cell>
          <cell r="F734" t="str">
            <v>LOC279706</v>
          </cell>
          <cell r="H734">
            <v>130014742</v>
          </cell>
          <cell r="I734">
            <v>130069710</v>
          </cell>
          <cell r="J734">
            <v>331</v>
          </cell>
        </row>
        <row r="735">
          <cell r="A735" t="str">
            <v>6</v>
          </cell>
          <cell r="B735" t="str">
            <v>Glcci1</v>
          </cell>
          <cell r="C735">
            <v>170772</v>
          </cell>
          <cell r="D735">
            <v>7993311</v>
          </cell>
          <cell r="E735">
            <v>8332060</v>
          </cell>
          <cell r="F735" t="str">
            <v>Rpa3</v>
          </cell>
          <cell r="G735">
            <v>68240</v>
          </cell>
          <cell r="H735">
            <v>7989803</v>
          </cell>
          <cell r="I735">
            <v>7992979</v>
          </cell>
          <cell r="J735">
            <v>332</v>
          </cell>
        </row>
        <row r="736">
          <cell r="A736" t="str">
            <v>1</v>
          </cell>
          <cell r="B736" t="str">
            <v>2810421I24Rik</v>
          </cell>
          <cell r="C736">
            <v>75619</v>
          </cell>
          <cell r="D736">
            <v>64123198</v>
          </cell>
          <cell r="E736">
            <v>64145932</v>
          </cell>
          <cell r="F736" t="str">
            <v>1700124B08Rik</v>
          </cell>
          <cell r="H736">
            <v>64091374</v>
          </cell>
          <cell r="I736">
            <v>64122865</v>
          </cell>
          <cell r="J736">
            <v>333</v>
          </cell>
        </row>
        <row r="737">
          <cell r="A737" t="str">
            <v>8</v>
          </cell>
          <cell r="B737" t="str">
            <v>Cope</v>
          </cell>
          <cell r="C737">
            <v>59042</v>
          </cell>
          <cell r="D737">
            <v>69339335</v>
          </cell>
          <cell r="E737">
            <v>69349540</v>
          </cell>
          <cell r="F737" t="str">
            <v>LOC234374</v>
          </cell>
          <cell r="G737">
            <v>234374</v>
          </cell>
          <cell r="H737">
            <v>69329951</v>
          </cell>
          <cell r="I737">
            <v>69339001</v>
          </cell>
          <cell r="J737">
            <v>334</v>
          </cell>
        </row>
        <row r="738">
          <cell r="A738" t="str">
            <v>9</v>
          </cell>
          <cell r="B738" t="str">
            <v>Csnk1g1</v>
          </cell>
          <cell r="C738">
            <v>214897</v>
          </cell>
          <cell r="D738">
            <v>66149843</v>
          </cell>
          <cell r="E738">
            <v>66281270</v>
          </cell>
          <cell r="F738" t="str">
            <v>Trip4</v>
          </cell>
          <cell r="G738">
            <v>56404</v>
          </cell>
          <cell r="H738">
            <v>66073783</v>
          </cell>
          <cell r="I738">
            <v>66149509</v>
          </cell>
          <cell r="J738">
            <v>334</v>
          </cell>
        </row>
        <row r="739">
          <cell r="A739" t="str">
            <v>13</v>
          </cell>
          <cell r="B739" t="str">
            <v>Hist1h2bk</v>
          </cell>
          <cell r="C739">
            <v>319184</v>
          </cell>
          <cell r="D739">
            <v>21416011</v>
          </cell>
          <cell r="E739">
            <v>21416391</v>
          </cell>
          <cell r="F739" t="str">
            <v>Hist1h2ah</v>
          </cell>
          <cell r="G739">
            <v>319168</v>
          </cell>
          <cell r="H739">
            <v>21415290</v>
          </cell>
          <cell r="I739">
            <v>21415676</v>
          </cell>
          <cell r="J739">
            <v>335</v>
          </cell>
        </row>
        <row r="740">
          <cell r="A740" t="str">
            <v>4</v>
          </cell>
          <cell r="B740" t="str">
            <v>Sec61b</v>
          </cell>
          <cell r="C740">
            <v>66212</v>
          </cell>
          <cell r="D740">
            <v>46719754</v>
          </cell>
          <cell r="E740">
            <v>46728326</v>
          </cell>
          <cell r="F740" t="str">
            <v>Alg2</v>
          </cell>
          <cell r="G740">
            <v>56737</v>
          </cell>
          <cell r="H740">
            <v>46714927</v>
          </cell>
          <cell r="I740">
            <v>46719418</v>
          </cell>
          <cell r="J740">
            <v>336</v>
          </cell>
        </row>
        <row r="741">
          <cell r="A741" t="str">
            <v>11</v>
          </cell>
          <cell r="B741" t="str">
            <v>Ubb</v>
          </cell>
          <cell r="C741">
            <v>22187</v>
          </cell>
          <cell r="D741">
            <v>62164054</v>
          </cell>
          <cell r="E741">
            <v>62165761</v>
          </cell>
          <cell r="F741" t="str">
            <v>3110013H01Rik</v>
          </cell>
          <cell r="H741">
            <v>62137494</v>
          </cell>
          <cell r="I741">
            <v>62163718</v>
          </cell>
          <cell r="J741">
            <v>336</v>
          </cell>
        </row>
        <row r="742">
          <cell r="A742" t="str">
            <v>9</v>
          </cell>
          <cell r="B742" t="str">
            <v>Kif9</v>
          </cell>
          <cell r="C742">
            <v>16578</v>
          </cell>
          <cell r="D742">
            <v>110476614</v>
          </cell>
          <cell r="E742">
            <v>110524938</v>
          </cell>
          <cell r="F742" t="str">
            <v>AW545966</v>
          </cell>
          <cell r="H742">
            <v>110425680</v>
          </cell>
          <cell r="I742">
            <v>110476278</v>
          </cell>
          <cell r="J742">
            <v>336</v>
          </cell>
        </row>
        <row r="743">
          <cell r="A743" t="str">
            <v>8</v>
          </cell>
          <cell r="B743" t="str">
            <v>Cul4a</v>
          </cell>
          <cell r="C743">
            <v>99375</v>
          </cell>
          <cell r="D743">
            <v>13122077</v>
          </cell>
          <cell r="E743">
            <v>13164117</v>
          </cell>
          <cell r="F743" t="str">
            <v>A730042J05Rik</v>
          </cell>
          <cell r="G743">
            <v>234069</v>
          </cell>
          <cell r="H743">
            <v>13093521</v>
          </cell>
          <cell r="I743">
            <v>13121739</v>
          </cell>
          <cell r="J743">
            <v>338</v>
          </cell>
        </row>
        <row r="744">
          <cell r="A744" t="str">
            <v>11</v>
          </cell>
          <cell r="B744" t="str">
            <v>Asb3</v>
          </cell>
          <cell r="C744">
            <v>65257</v>
          </cell>
          <cell r="D744">
            <v>30850030</v>
          </cell>
          <cell r="E744">
            <v>30997037</v>
          </cell>
          <cell r="F744" t="str">
            <v>4933407N01Rik</v>
          </cell>
          <cell r="G744">
            <v>66753</v>
          </cell>
          <cell r="H744">
            <v>30826986</v>
          </cell>
          <cell r="I744">
            <v>30849690</v>
          </cell>
          <cell r="J744">
            <v>340</v>
          </cell>
        </row>
        <row r="745">
          <cell r="A745" t="str">
            <v>14</v>
          </cell>
          <cell r="B745" t="str">
            <v>2410004H05Rik</v>
          </cell>
          <cell r="D745">
            <v>27036911</v>
          </cell>
          <cell r="E745">
            <v>27047201</v>
          </cell>
          <cell r="F745" t="str">
            <v>1810004F21Rik</v>
          </cell>
          <cell r="H745">
            <v>27035035</v>
          </cell>
          <cell r="I745">
            <v>27036570</v>
          </cell>
          <cell r="J745">
            <v>341</v>
          </cell>
        </row>
        <row r="746">
          <cell r="A746" t="str">
            <v>7</v>
          </cell>
          <cell r="B746" t="str">
            <v>LOC384623</v>
          </cell>
          <cell r="C746">
            <v>384623</v>
          </cell>
          <cell r="D746">
            <v>34383885</v>
          </cell>
          <cell r="E746">
            <v>34384256</v>
          </cell>
          <cell r="F746" t="str">
            <v>LOC434184</v>
          </cell>
          <cell r="G746">
            <v>434184</v>
          </cell>
          <cell r="H746">
            <v>34376897</v>
          </cell>
          <cell r="I746">
            <v>34383544</v>
          </cell>
          <cell r="J746">
            <v>341</v>
          </cell>
        </row>
        <row r="747">
          <cell r="A747" t="str">
            <v>2</v>
          </cell>
          <cell r="B747" t="str">
            <v>D230010M03Rik</v>
          </cell>
          <cell r="C747">
            <v>241547</v>
          </cell>
          <cell r="D747">
            <v>91604976</v>
          </cell>
          <cell r="E747">
            <v>91609489</v>
          </cell>
          <cell r="F747" t="str">
            <v>D2Ertd391e</v>
          </cell>
          <cell r="G747">
            <v>51897</v>
          </cell>
          <cell r="H747">
            <v>91568685</v>
          </cell>
          <cell r="I747">
            <v>91604635</v>
          </cell>
          <cell r="J747">
            <v>341</v>
          </cell>
        </row>
        <row r="748">
          <cell r="A748" t="str">
            <v>2</v>
          </cell>
          <cell r="B748" t="str">
            <v>Golga2</v>
          </cell>
          <cell r="C748">
            <v>99412</v>
          </cell>
          <cell r="D748">
            <v>32248379</v>
          </cell>
          <cell r="E748">
            <v>32267936</v>
          </cell>
          <cell r="F748" t="str">
            <v>2900010J23Rik</v>
          </cell>
          <cell r="G748">
            <v>72931</v>
          </cell>
          <cell r="H748">
            <v>32238840</v>
          </cell>
          <cell r="I748">
            <v>32248036</v>
          </cell>
          <cell r="J748">
            <v>343</v>
          </cell>
        </row>
        <row r="749">
          <cell r="A749" t="str">
            <v>2</v>
          </cell>
          <cell r="B749" t="str">
            <v>Acvr2</v>
          </cell>
          <cell r="C749">
            <v>11480</v>
          </cell>
          <cell r="D749">
            <v>48774148</v>
          </cell>
          <cell r="E749">
            <v>48862154</v>
          </cell>
          <cell r="F749" t="str">
            <v>LOC383692</v>
          </cell>
          <cell r="G749">
            <v>383692</v>
          </cell>
          <cell r="H749">
            <v>48769683</v>
          </cell>
          <cell r="I749">
            <v>48773805</v>
          </cell>
          <cell r="J749">
            <v>343</v>
          </cell>
        </row>
        <row r="750">
          <cell r="A750" t="str">
            <v>13</v>
          </cell>
          <cell r="B750" t="str">
            <v>Nol8</v>
          </cell>
          <cell r="C750">
            <v>70930</v>
          </cell>
          <cell r="D750">
            <v>49149308</v>
          </cell>
          <cell r="E750">
            <v>49175426</v>
          </cell>
          <cell r="F750" t="str">
            <v>1700022C02Rik</v>
          </cell>
          <cell r="G750">
            <v>66336</v>
          </cell>
          <cell r="H750">
            <v>48962939</v>
          </cell>
          <cell r="I750">
            <v>49148961</v>
          </cell>
          <cell r="J750">
            <v>347</v>
          </cell>
        </row>
        <row r="751">
          <cell r="A751" t="str">
            <v>11</v>
          </cell>
          <cell r="B751" t="str">
            <v>2510025F08Rik</v>
          </cell>
          <cell r="D751">
            <v>70632167</v>
          </cell>
          <cell r="E751">
            <v>70639690</v>
          </cell>
          <cell r="F751" t="str">
            <v>BC005682</v>
          </cell>
          <cell r="H751">
            <v>70620001</v>
          </cell>
          <cell r="I751">
            <v>70631819</v>
          </cell>
          <cell r="J751">
            <v>348</v>
          </cell>
        </row>
        <row r="752">
          <cell r="A752" t="str">
            <v>14</v>
          </cell>
          <cell r="B752" t="str">
            <v>Parg</v>
          </cell>
          <cell r="C752">
            <v>26430</v>
          </cell>
          <cell r="D752">
            <v>28242480</v>
          </cell>
          <cell r="E752">
            <v>28337399</v>
          </cell>
          <cell r="F752" t="str">
            <v>Timm23</v>
          </cell>
          <cell r="G752">
            <v>53600</v>
          </cell>
          <cell r="H752">
            <v>28220428</v>
          </cell>
          <cell r="I752">
            <v>28242131</v>
          </cell>
          <cell r="J752">
            <v>349</v>
          </cell>
        </row>
        <row r="753">
          <cell r="A753" t="str">
            <v>17</v>
          </cell>
          <cell r="B753" t="str">
            <v>2310051D06Rik</v>
          </cell>
          <cell r="D753">
            <v>24326282</v>
          </cell>
          <cell r="E753">
            <v>24329987</v>
          </cell>
          <cell r="F753" t="str">
            <v>Chtf18</v>
          </cell>
          <cell r="G753">
            <v>214901</v>
          </cell>
          <cell r="H753">
            <v>24317562</v>
          </cell>
          <cell r="I753">
            <v>24325933</v>
          </cell>
          <cell r="J753">
            <v>349</v>
          </cell>
        </row>
        <row r="754">
          <cell r="A754" t="str">
            <v>11</v>
          </cell>
          <cell r="B754" t="str">
            <v>2610510L01Rik</v>
          </cell>
          <cell r="C754">
            <v>67178</v>
          </cell>
          <cell r="D754">
            <v>4599466</v>
          </cell>
          <cell r="E754">
            <v>4632454</v>
          </cell>
          <cell r="F754" t="str">
            <v>1110020P15Rik</v>
          </cell>
          <cell r="G754">
            <v>66152</v>
          </cell>
          <cell r="H754">
            <v>4596762</v>
          </cell>
          <cell r="I754">
            <v>4599116</v>
          </cell>
          <cell r="J754">
            <v>350</v>
          </cell>
        </row>
        <row r="755">
          <cell r="A755" t="str">
            <v>7</v>
          </cell>
          <cell r="B755" t="str">
            <v>AU020772</v>
          </cell>
          <cell r="C755">
            <v>277939</v>
          </cell>
          <cell r="D755">
            <v>87717099</v>
          </cell>
          <cell r="E755">
            <v>87815064</v>
          </cell>
          <cell r="F755" t="str">
            <v>2700017M01Rik</v>
          </cell>
          <cell r="G755">
            <v>72590</v>
          </cell>
          <cell r="H755">
            <v>87671591</v>
          </cell>
          <cell r="I755">
            <v>87716749</v>
          </cell>
          <cell r="J755">
            <v>350</v>
          </cell>
        </row>
        <row r="756">
          <cell r="A756" t="str">
            <v>11</v>
          </cell>
          <cell r="B756" t="str">
            <v>2210409E12Rik</v>
          </cell>
          <cell r="C756">
            <v>72381</v>
          </cell>
          <cell r="D756">
            <v>88638677</v>
          </cell>
          <cell r="E756">
            <v>88644237</v>
          </cell>
          <cell r="F756" t="str">
            <v>LOC217066</v>
          </cell>
          <cell r="G756">
            <v>217066</v>
          </cell>
          <cell r="H756">
            <v>88635873</v>
          </cell>
          <cell r="I756">
            <v>88638326</v>
          </cell>
          <cell r="J756">
            <v>351</v>
          </cell>
        </row>
        <row r="757">
          <cell r="A757" t="str">
            <v>2</v>
          </cell>
          <cell r="B757" t="str">
            <v>Nup188</v>
          </cell>
          <cell r="C757">
            <v>227699</v>
          </cell>
          <cell r="D757">
            <v>30246456</v>
          </cell>
          <cell r="E757">
            <v>30304285</v>
          </cell>
          <cell r="F757" t="str">
            <v>Tmem15</v>
          </cell>
          <cell r="G757">
            <v>227697</v>
          </cell>
          <cell r="H757">
            <v>30244285</v>
          </cell>
          <cell r="I757">
            <v>30246102</v>
          </cell>
          <cell r="J757">
            <v>354</v>
          </cell>
        </row>
        <row r="758">
          <cell r="A758" t="str">
            <v>16</v>
          </cell>
          <cell r="B758" t="str">
            <v>Ufd1l</v>
          </cell>
          <cell r="C758">
            <v>22230</v>
          </cell>
          <cell r="D758">
            <v>18589406</v>
          </cell>
          <cell r="E758">
            <v>18612335</v>
          </cell>
          <cell r="F758" t="str">
            <v>Cdc45l</v>
          </cell>
          <cell r="G758">
            <v>12544</v>
          </cell>
          <cell r="H758">
            <v>18557533</v>
          </cell>
          <cell r="I758">
            <v>18589052</v>
          </cell>
          <cell r="J758">
            <v>354</v>
          </cell>
        </row>
        <row r="759">
          <cell r="A759" t="str">
            <v>4</v>
          </cell>
          <cell r="B759" t="str">
            <v>4933430I17</v>
          </cell>
          <cell r="D759">
            <v>60852872</v>
          </cell>
          <cell r="E759">
            <v>60875496</v>
          </cell>
          <cell r="F759" t="str">
            <v>Pole3</v>
          </cell>
          <cell r="G759">
            <v>59001</v>
          </cell>
          <cell r="H759">
            <v>60851307</v>
          </cell>
          <cell r="I759">
            <v>60852517</v>
          </cell>
          <cell r="J759">
            <v>355</v>
          </cell>
        </row>
        <row r="760">
          <cell r="A760" t="str">
            <v>1</v>
          </cell>
          <cell r="B760" t="str">
            <v>Bcs1l</v>
          </cell>
          <cell r="C760">
            <v>66821</v>
          </cell>
          <cell r="D760">
            <v>75046845</v>
          </cell>
          <cell r="E760">
            <v>75050927</v>
          </cell>
          <cell r="F760" t="str">
            <v>Zfp142</v>
          </cell>
          <cell r="G760">
            <v>77264</v>
          </cell>
          <cell r="H760">
            <v>75024925</v>
          </cell>
          <cell r="I760">
            <v>75046490</v>
          </cell>
          <cell r="J760">
            <v>355</v>
          </cell>
        </row>
        <row r="761">
          <cell r="A761" t="str">
            <v>12</v>
          </cell>
          <cell r="B761" t="str">
            <v>0710001C05Rik</v>
          </cell>
          <cell r="D761">
            <v>80094053</v>
          </cell>
          <cell r="E761">
            <v>80095868</v>
          </cell>
          <cell r="F761" t="str">
            <v>Npc2</v>
          </cell>
          <cell r="G761">
            <v>67963</v>
          </cell>
          <cell r="H761">
            <v>80077188</v>
          </cell>
          <cell r="I761">
            <v>80093697</v>
          </cell>
          <cell r="J761">
            <v>356</v>
          </cell>
        </row>
        <row r="762">
          <cell r="A762" t="str">
            <v>8</v>
          </cell>
          <cell r="B762" t="str">
            <v>Myo9b</v>
          </cell>
          <cell r="C762">
            <v>17925</v>
          </cell>
          <cell r="D762">
            <v>70305581</v>
          </cell>
          <cell r="E762">
            <v>70394152</v>
          </cell>
          <cell r="F762" t="str">
            <v>2410004L22Rik</v>
          </cell>
          <cell r="G762">
            <v>76478</v>
          </cell>
          <cell r="H762">
            <v>70284185</v>
          </cell>
          <cell r="I762">
            <v>70305224</v>
          </cell>
          <cell r="J762">
            <v>357</v>
          </cell>
        </row>
        <row r="763">
          <cell r="A763" t="str">
            <v>1</v>
          </cell>
          <cell r="B763" t="str">
            <v>Uchl5</v>
          </cell>
          <cell r="C763">
            <v>56207</v>
          </cell>
          <cell r="D763">
            <v>143677613</v>
          </cell>
          <cell r="E763">
            <v>143707093</v>
          </cell>
          <cell r="F763" t="str">
            <v>Ssa2</v>
          </cell>
          <cell r="G763">
            <v>20822</v>
          </cell>
          <cell r="H763">
            <v>143655874</v>
          </cell>
          <cell r="I763">
            <v>143677256</v>
          </cell>
          <cell r="J763">
            <v>357</v>
          </cell>
        </row>
        <row r="764">
          <cell r="A764" t="str">
            <v>19</v>
          </cell>
          <cell r="B764" t="str">
            <v>Vti1a</v>
          </cell>
          <cell r="C764">
            <v>53611</v>
          </cell>
          <cell r="D764">
            <v>54690021</v>
          </cell>
          <cell r="E764">
            <v>55001940</v>
          </cell>
          <cell r="F764" t="str">
            <v>Zdhhc6</v>
          </cell>
          <cell r="G764">
            <v>66980</v>
          </cell>
          <cell r="H764">
            <v>54653244</v>
          </cell>
          <cell r="I764">
            <v>54689663</v>
          </cell>
          <cell r="J764">
            <v>358</v>
          </cell>
        </row>
        <row r="765">
          <cell r="A765" t="str">
            <v>3</v>
          </cell>
          <cell r="B765" t="str">
            <v>A630047E20Rik</v>
          </cell>
          <cell r="C765">
            <v>271981</v>
          </cell>
          <cell r="D765">
            <v>133231262</v>
          </cell>
          <cell r="E765">
            <v>133344013</v>
          </cell>
          <cell r="F765" t="str">
            <v>Scye1</v>
          </cell>
          <cell r="G765">
            <v>13722</v>
          </cell>
          <cell r="H765">
            <v>133207783</v>
          </cell>
          <cell r="I765">
            <v>133230904</v>
          </cell>
          <cell r="J765">
            <v>358</v>
          </cell>
        </row>
        <row r="766">
          <cell r="A766" t="str">
            <v>2</v>
          </cell>
          <cell r="B766" t="str">
            <v>3010019O03Rik</v>
          </cell>
          <cell r="D766">
            <v>144279735</v>
          </cell>
          <cell r="E766">
            <v>144291247</v>
          </cell>
          <cell r="F766" t="str">
            <v>2810039F03Rik</v>
          </cell>
          <cell r="G766">
            <v>241688</v>
          </cell>
          <cell r="H766">
            <v>144225826</v>
          </cell>
          <cell r="I766">
            <v>144279377</v>
          </cell>
          <cell r="J766">
            <v>358</v>
          </cell>
        </row>
        <row r="767">
          <cell r="A767" t="str">
            <v>7</v>
          </cell>
          <cell r="B767" t="str">
            <v>LOC434154</v>
          </cell>
          <cell r="C767">
            <v>434154</v>
          </cell>
          <cell r="D767">
            <v>16132657</v>
          </cell>
          <cell r="E767">
            <v>16139568</v>
          </cell>
          <cell r="F767" t="str">
            <v>Snrpa</v>
          </cell>
          <cell r="G767">
            <v>53607</v>
          </cell>
          <cell r="H767">
            <v>16123061</v>
          </cell>
          <cell r="I767">
            <v>16132299</v>
          </cell>
          <cell r="J767">
            <v>358</v>
          </cell>
        </row>
        <row r="768">
          <cell r="A768" t="str">
            <v>5</v>
          </cell>
          <cell r="B768" t="str">
            <v>Mdh2</v>
          </cell>
          <cell r="C768">
            <v>17448</v>
          </cell>
          <cell r="D768">
            <v>133223757</v>
          </cell>
          <cell r="E768">
            <v>133235494</v>
          </cell>
          <cell r="F768" t="str">
            <v>1700011C14Rik</v>
          </cell>
          <cell r="H768">
            <v>133192757</v>
          </cell>
          <cell r="I768">
            <v>133223399</v>
          </cell>
          <cell r="J768">
            <v>358</v>
          </cell>
        </row>
        <row r="769">
          <cell r="A769" t="str">
            <v>2</v>
          </cell>
          <cell r="B769" t="str">
            <v>AW413632</v>
          </cell>
          <cell r="D769">
            <v>21261475</v>
          </cell>
          <cell r="E769">
            <v>21270127</v>
          </cell>
          <cell r="F769" t="str">
            <v>4933434I06Rik</v>
          </cell>
          <cell r="G769">
            <v>71233</v>
          </cell>
          <cell r="H769">
            <v>21236482</v>
          </cell>
          <cell r="I769">
            <v>21261116</v>
          </cell>
          <cell r="J769">
            <v>359</v>
          </cell>
        </row>
        <row r="770">
          <cell r="A770" t="str">
            <v>7</v>
          </cell>
          <cell r="B770" t="str">
            <v>D7Wsu128e</v>
          </cell>
          <cell r="C770">
            <v>28018</v>
          </cell>
          <cell r="D770">
            <v>109365111</v>
          </cell>
          <cell r="E770">
            <v>109376821</v>
          </cell>
          <cell r="F770" t="str">
            <v>3230401I01Rik</v>
          </cell>
          <cell r="G770">
            <v>67417</v>
          </cell>
          <cell r="H770">
            <v>109336510</v>
          </cell>
          <cell r="I770">
            <v>109364752</v>
          </cell>
          <cell r="J770">
            <v>359</v>
          </cell>
        </row>
        <row r="771">
          <cell r="A771" t="str">
            <v>18</v>
          </cell>
          <cell r="B771" t="str">
            <v>LOC433171</v>
          </cell>
          <cell r="C771">
            <v>433171</v>
          </cell>
          <cell r="D771">
            <v>33903769</v>
          </cell>
          <cell r="E771">
            <v>33912610</v>
          </cell>
          <cell r="F771" t="str">
            <v>D0H4S114</v>
          </cell>
          <cell r="G771">
            <v>27528</v>
          </cell>
          <cell r="H771">
            <v>33876998</v>
          </cell>
          <cell r="I771">
            <v>33903409</v>
          </cell>
          <cell r="J771">
            <v>360</v>
          </cell>
        </row>
        <row r="772">
          <cell r="A772" t="str">
            <v>17</v>
          </cell>
          <cell r="B772" t="str">
            <v>AI314976</v>
          </cell>
          <cell r="C772">
            <v>106821</v>
          </cell>
          <cell r="D772">
            <v>46586752</v>
          </cell>
          <cell r="E772">
            <v>46593829</v>
          </cell>
          <cell r="F772" t="str">
            <v>Nfya</v>
          </cell>
          <cell r="G772">
            <v>18044</v>
          </cell>
          <cell r="H772">
            <v>46563495</v>
          </cell>
          <cell r="I772">
            <v>46586392</v>
          </cell>
          <cell r="J772">
            <v>360</v>
          </cell>
        </row>
        <row r="773">
          <cell r="A773" t="str">
            <v>11</v>
          </cell>
          <cell r="B773" t="str">
            <v>5730411O18Rik</v>
          </cell>
          <cell r="C773">
            <v>279766</v>
          </cell>
          <cell r="D773">
            <v>4994226</v>
          </cell>
          <cell r="E773">
            <v>5000879</v>
          </cell>
          <cell r="F773" t="str">
            <v>Ewsh</v>
          </cell>
          <cell r="H773">
            <v>4964689</v>
          </cell>
          <cell r="I773">
            <v>4993865</v>
          </cell>
          <cell r="J773">
            <v>361</v>
          </cell>
        </row>
        <row r="774">
          <cell r="A774" t="str">
            <v>9</v>
          </cell>
          <cell r="B774" t="str">
            <v>Tusc4</v>
          </cell>
          <cell r="C774">
            <v>56032</v>
          </cell>
          <cell r="D774">
            <v>107562161</v>
          </cell>
          <cell r="E774">
            <v>107565630</v>
          </cell>
          <cell r="F774" t="str">
            <v>Cyb561d2</v>
          </cell>
          <cell r="G774">
            <v>56368</v>
          </cell>
          <cell r="H774">
            <v>107558946</v>
          </cell>
          <cell r="I774">
            <v>107561800</v>
          </cell>
          <cell r="J774">
            <v>361</v>
          </cell>
        </row>
        <row r="775">
          <cell r="A775" t="str">
            <v>2</v>
          </cell>
          <cell r="B775" t="str">
            <v>D2Ertd485e</v>
          </cell>
          <cell r="C775">
            <v>329506</v>
          </cell>
          <cell r="D775">
            <v>121705476</v>
          </cell>
          <cell r="E775">
            <v>121762609</v>
          </cell>
          <cell r="F775" t="str">
            <v>Mageb3</v>
          </cell>
          <cell r="G775">
            <v>17147</v>
          </cell>
          <cell r="H775">
            <v>121702794</v>
          </cell>
          <cell r="I775">
            <v>121705115</v>
          </cell>
          <cell r="J775">
            <v>361</v>
          </cell>
        </row>
        <row r="776">
          <cell r="A776" t="str">
            <v>7</v>
          </cell>
          <cell r="B776" t="str">
            <v>1110025L05Rik</v>
          </cell>
          <cell r="C776">
            <v>66162</v>
          </cell>
          <cell r="D776">
            <v>114170646</v>
          </cell>
          <cell r="E776">
            <v>114171339</v>
          </cell>
          <cell r="F776" t="str">
            <v>2410170E21Rik</v>
          </cell>
          <cell r="G776">
            <v>75764</v>
          </cell>
          <cell r="H776">
            <v>114165392</v>
          </cell>
          <cell r="I776">
            <v>114170285</v>
          </cell>
          <cell r="J776">
            <v>361</v>
          </cell>
        </row>
        <row r="777">
          <cell r="A777" t="str">
            <v>15</v>
          </cell>
          <cell r="B777" t="str">
            <v>5730592L21Rik</v>
          </cell>
          <cell r="C777">
            <v>76737</v>
          </cell>
          <cell r="D777">
            <v>89208021</v>
          </cell>
          <cell r="E777">
            <v>89215055</v>
          </cell>
          <cell r="F777" t="str">
            <v>Alg12</v>
          </cell>
          <cell r="G777">
            <v>223774</v>
          </cell>
          <cell r="H777">
            <v>89194445</v>
          </cell>
          <cell r="I777">
            <v>89207659</v>
          </cell>
          <cell r="J777">
            <v>362</v>
          </cell>
        </row>
        <row r="778">
          <cell r="A778" t="str">
            <v>14</v>
          </cell>
          <cell r="B778" t="str">
            <v>Gmpr2</v>
          </cell>
          <cell r="C778">
            <v>105446</v>
          </cell>
          <cell r="D778">
            <v>47646363</v>
          </cell>
          <cell r="E778">
            <v>47653327</v>
          </cell>
          <cell r="F778" t="str">
            <v>Nedd8</v>
          </cell>
          <cell r="G778">
            <v>18002</v>
          </cell>
          <cell r="H778">
            <v>47636392</v>
          </cell>
          <cell r="I778">
            <v>47646000</v>
          </cell>
          <cell r="J778">
            <v>363</v>
          </cell>
        </row>
        <row r="779">
          <cell r="A779" t="str">
            <v>18</v>
          </cell>
          <cell r="B779" t="str">
            <v>A430085C19</v>
          </cell>
          <cell r="C779">
            <v>328986</v>
          </cell>
          <cell r="D779">
            <v>71058581</v>
          </cell>
          <cell r="E779">
            <v>71060121</v>
          </cell>
          <cell r="F779" t="str">
            <v>Poli</v>
          </cell>
          <cell r="G779">
            <v>26447</v>
          </cell>
          <cell r="H779">
            <v>71036580</v>
          </cell>
          <cell r="I779">
            <v>71058217</v>
          </cell>
          <cell r="J779">
            <v>364</v>
          </cell>
        </row>
        <row r="780">
          <cell r="A780" t="str">
            <v>11</v>
          </cell>
          <cell r="B780" t="str">
            <v>AI553587</v>
          </cell>
          <cell r="C780">
            <v>103784</v>
          </cell>
          <cell r="D780">
            <v>17107488</v>
          </cell>
          <cell r="E780">
            <v>17129366</v>
          </cell>
          <cell r="F780" t="str">
            <v>1810003N24Rik</v>
          </cell>
          <cell r="G780">
            <v>66249</v>
          </cell>
          <cell r="H780">
            <v>17098772</v>
          </cell>
          <cell r="I780">
            <v>17107123</v>
          </cell>
          <cell r="J780">
            <v>365</v>
          </cell>
        </row>
        <row r="781">
          <cell r="A781" t="str">
            <v>2</v>
          </cell>
          <cell r="B781" t="str">
            <v>Ppgb</v>
          </cell>
          <cell r="C781">
            <v>19025</v>
          </cell>
          <cell r="D781">
            <v>164896919</v>
          </cell>
          <cell r="E781">
            <v>164904145</v>
          </cell>
          <cell r="F781" t="str">
            <v>LOC435695</v>
          </cell>
          <cell r="G781">
            <v>435695</v>
          </cell>
          <cell r="H781">
            <v>164893985</v>
          </cell>
          <cell r="I781">
            <v>164896553</v>
          </cell>
          <cell r="J781">
            <v>366</v>
          </cell>
        </row>
        <row r="782">
          <cell r="A782" t="str">
            <v>13</v>
          </cell>
          <cell r="B782" t="str">
            <v>Aof1</v>
          </cell>
          <cell r="C782">
            <v>218214</v>
          </cell>
          <cell r="D782">
            <v>46537909</v>
          </cell>
          <cell r="E782">
            <v>46578939</v>
          </cell>
          <cell r="F782" t="str">
            <v>Tpmt</v>
          </cell>
          <cell r="G782">
            <v>22017</v>
          </cell>
          <cell r="H782">
            <v>46519516</v>
          </cell>
          <cell r="I782">
            <v>46537542</v>
          </cell>
          <cell r="J782">
            <v>367</v>
          </cell>
        </row>
        <row r="783">
          <cell r="A783" t="str">
            <v>9</v>
          </cell>
          <cell r="B783" t="str">
            <v>Epm2aip1</v>
          </cell>
          <cell r="C783">
            <v>77781</v>
          </cell>
          <cell r="D783">
            <v>111276750</v>
          </cell>
          <cell r="E783">
            <v>111283910</v>
          </cell>
          <cell r="F783" t="str">
            <v>Mlh1</v>
          </cell>
          <cell r="G783">
            <v>17350</v>
          </cell>
          <cell r="H783">
            <v>111233076</v>
          </cell>
          <cell r="I783">
            <v>111276383</v>
          </cell>
          <cell r="J783">
            <v>367</v>
          </cell>
        </row>
        <row r="784">
          <cell r="A784" t="str">
            <v>13</v>
          </cell>
          <cell r="B784" t="str">
            <v>Fgf10</v>
          </cell>
          <cell r="C784">
            <v>14165</v>
          </cell>
          <cell r="D784">
            <v>115686773</v>
          </cell>
          <cell r="E784">
            <v>115763864</v>
          </cell>
          <cell r="F784" t="str">
            <v>LOC432809</v>
          </cell>
          <cell r="G784">
            <v>432809</v>
          </cell>
          <cell r="H784">
            <v>115684440</v>
          </cell>
          <cell r="I784">
            <v>115686406</v>
          </cell>
          <cell r="J784">
            <v>367</v>
          </cell>
        </row>
        <row r="785">
          <cell r="A785" t="str">
            <v>8</v>
          </cell>
          <cell r="B785" t="str">
            <v>4933405L10Rik</v>
          </cell>
          <cell r="C785">
            <v>71046</v>
          </cell>
          <cell r="D785">
            <v>105021865</v>
          </cell>
          <cell r="E785">
            <v>105023818</v>
          </cell>
          <cell r="F785" t="str">
            <v>E130303B06Rik</v>
          </cell>
          <cell r="G785">
            <v>102124</v>
          </cell>
          <cell r="H785">
            <v>105017226</v>
          </cell>
          <cell r="I785">
            <v>105021497</v>
          </cell>
          <cell r="J785">
            <v>368</v>
          </cell>
        </row>
        <row r="786">
          <cell r="A786" t="str">
            <v>14</v>
          </cell>
          <cell r="B786" t="str">
            <v>BC019806</v>
          </cell>
          <cell r="C786">
            <v>218885</v>
          </cell>
          <cell r="D786">
            <v>28125268</v>
          </cell>
          <cell r="E786">
            <v>28142520</v>
          </cell>
          <cell r="F786" t="str">
            <v>2610018L09Rik</v>
          </cell>
          <cell r="H786">
            <v>28119887</v>
          </cell>
          <cell r="I786">
            <v>28124900</v>
          </cell>
          <cell r="J786">
            <v>368</v>
          </cell>
        </row>
        <row r="787">
          <cell r="A787" t="str">
            <v>7</v>
          </cell>
          <cell r="B787" t="str">
            <v>Dmrtc2</v>
          </cell>
          <cell r="C787">
            <v>71241</v>
          </cell>
          <cell r="D787">
            <v>13609253</v>
          </cell>
          <cell r="E787">
            <v>13616840</v>
          </cell>
          <cell r="F787" t="str">
            <v>4933400F01Rik</v>
          </cell>
          <cell r="G787">
            <v>232973</v>
          </cell>
          <cell r="H787">
            <v>13603869</v>
          </cell>
          <cell r="I787">
            <v>13608884</v>
          </cell>
          <cell r="J787">
            <v>369</v>
          </cell>
        </row>
        <row r="788">
          <cell r="A788" t="str">
            <v>8</v>
          </cell>
          <cell r="B788" t="str">
            <v>6720407G21Rik</v>
          </cell>
          <cell r="D788">
            <v>24897590</v>
          </cell>
          <cell r="E788">
            <v>24919826</v>
          </cell>
          <cell r="F788" t="str">
            <v>Hook3</v>
          </cell>
          <cell r="G788">
            <v>320191</v>
          </cell>
          <cell r="H788">
            <v>24810577</v>
          </cell>
          <cell r="I788">
            <v>24897221</v>
          </cell>
          <cell r="J788">
            <v>369</v>
          </cell>
        </row>
        <row r="789">
          <cell r="A789" t="str">
            <v>14</v>
          </cell>
          <cell r="B789" t="str">
            <v>Bap1</v>
          </cell>
          <cell r="C789">
            <v>104416</v>
          </cell>
          <cell r="D789">
            <v>27286681</v>
          </cell>
          <cell r="E789">
            <v>27295024</v>
          </cell>
          <cell r="F789" t="str">
            <v>Phf7</v>
          </cell>
          <cell r="G789">
            <v>71838</v>
          </cell>
          <cell r="H789">
            <v>27272790</v>
          </cell>
          <cell r="I789">
            <v>27286312</v>
          </cell>
          <cell r="J789">
            <v>369</v>
          </cell>
        </row>
        <row r="790">
          <cell r="A790" t="str">
            <v>10</v>
          </cell>
          <cell r="B790" t="str">
            <v>1700023M03Rik</v>
          </cell>
          <cell r="C790">
            <v>69435</v>
          </cell>
          <cell r="D790">
            <v>90853713</v>
          </cell>
          <cell r="E790">
            <v>90873249</v>
          </cell>
          <cell r="F790" t="str">
            <v>Apaf1</v>
          </cell>
          <cell r="G790">
            <v>11783</v>
          </cell>
          <cell r="H790">
            <v>90761577</v>
          </cell>
          <cell r="I790">
            <v>90853344</v>
          </cell>
          <cell r="J790">
            <v>369</v>
          </cell>
        </row>
        <row r="791">
          <cell r="A791" t="str">
            <v>14</v>
          </cell>
          <cell r="B791" t="str">
            <v>LOC212085</v>
          </cell>
          <cell r="D791">
            <v>98412263</v>
          </cell>
          <cell r="E791">
            <v>98415341</v>
          </cell>
          <cell r="F791" t="str">
            <v>LOC212084</v>
          </cell>
          <cell r="G791">
            <v>212084</v>
          </cell>
          <cell r="H791">
            <v>98406799</v>
          </cell>
          <cell r="I791">
            <v>98411894</v>
          </cell>
          <cell r="J791">
            <v>369</v>
          </cell>
        </row>
        <row r="792">
          <cell r="A792" t="str">
            <v>18</v>
          </cell>
          <cell r="B792" t="str">
            <v>Ap3s1</v>
          </cell>
          <cell r="C792">
            <v>11777</v>
          </cell>
          <cell r="D792">
            <v>47187272</v>
          </cell>
          <cell r="E792">
            <v>47235962</v>
          </cell>
          <cell r="F792" t="str">
            <v>Apg12l</v>
          </cell>
          <cell r="G792">
            <v>67526</v>
          </cell>
          <cell r="H792">
            <v>47177772</v>
          </cell>
          <cell r="I792">
            <v>47186902</v>
          </cell>
          <cell r="J792">
            <v>370</v>
          </cell>
        </row>
        <row r="793">
          <cell r="A793" t="str">
            <v>3</v>
          </cell>
          <cell r="B793" t="str">
            <v>4933434E20Rik</v>
          </cell>
          <cell r="C793">
            <v>99650</v>
          </cell>
          <cell r="D793">
            <v>90482064</v>
          </cell>
          <cell r="E793">
            <v>90491675</v>
          </cell>
          <cell r="F793" t="str">
            <v>4932431F02Rik</v>
          </cell>
          <cell r="H793">
            <v>90429290</v>
          </cell>
          <cell r="I793">
            <v>90481692</v>
          </cell>
          <cell r="J793">
            <v>372</v>
          </cell>
        </row>
        <row r="794">
          <cell r="A794" t="str">
            <v>4</v>
          </cell>
          <cell r="B794" t="str">
            <v>ORF18</v>
          </cell>
          <cell r="C794">
            <v>56374</v>
          </cell>
          <cell r="D794">
            <v>105524333</v>
          </cell>
          <cell r="E794">
            <v>105546628</v>
          </cell>
          <cell r="F794" t="str">
            <v>2210012G02Rik</v>
          </cell>
          <cell r="G794">
            <v>66526</v>
          </cell>
          <cell r="H794">
            <v>105484464</v>
          </cell>
          <cell r="I794">
            <v>105523961</v>
          </cell>
          <cell r="J794">
            <v>372</v>
          </cell>
        </row>
        <row r="795">
          <cell r="A795" t="str">
            <v>X</v>
          </cell>
          <cell r="B795" t="str">
            <v>4930524L23Rik</v>
          </cell>
          <cell r="C795">
            <v>78185</v>
          </cell>
          <cell r="D795">
            <v>5863471</v>
          </cell>
          <cell r="E795">
            <v>5868557</v>
          </cell>
          <cell r="F795" t="str">
            <v>Ppp1r3f</v>
          </cell>
          <cell r="G795">
            <v>54646</v>
          </cell>
          <cell r="H795">
            <v>5847932</v>
          </cell>
          <cell r="I795">
            <v>5863099</v>
          </cell>
          <cell r="J795">
            <v>372</v>
          </cell>
        </row>
        <row r="796">
          <cell r="A796" t="str">
            <v>19</v>
          </cell>
          <cell r="B796" t="str">
            <v>Bad</v>
          </cell>
          <cell r="C796">
            <v>12015</v>
          </cell>
          <cell r="D796">
            <v>6655285</v>
          </cell>
          <cell r="E796">
            <v>6665323</v>
          </cell>
          <cell r="F796" t="str">
            <v>AI428855</v>
          </cell>
          <cell r="G796">
            <v>107173</v>
          </cell>
          <cell r="H796">
            <v>6651500</v>
          </cell>
          <cell r="I796">
            <v>6654909</v>
          </cell>
          <cell r="J796">
            <v>376</v>
          </cell>
        </row>
        <row r="797">
          <cell r="A797" t="str">
            <v>3</v>
          </cell>
          <cell r="B797" t="str">
            <v>2310012M18Rik</v>
          </cell>
          <cell r="D797">
            <v>90198608</v>
          </cell>
          <cell r="E797">
            <v>90208987</v>
          </cell>
          <cell r="F797" t="str">
            <v>4632404H12Rik</v>
          </cell>
          <cell r="G797">
            <v>74034</v>
          </cell>
          <cell r="H797">
            <v>90192503</v>
          </cell>
          <cell r="I797">
            <v>90198232</v>
          </cell>
          <cell r="J797">
            <v>376</v>
          </cell>
        </row>
        <row r="798">
          <cell r="A798" t="str">
            <v>X</v>
          </cell>
          <cell r="B798" t="str">
            <v>0610008C08Rik</v>
          </cell>
          <cell r="C798">
            <v>68316</v>
          </cell>
          <cell r="D798">
            <v>85918682</v>
          </cell>
          <cell r="E798">
            <v>85968615</v>
          </cell>
          <cell r="F798" t="str">
            <v>4932442L08Rik</v>
          </cell>
          <cell r="G798">
            <v>74432</v>
          </cell>
          <cell r="H798">
            <v>85906579</v>
          </cell>
          <cell r="I798">
            <v>85918305</v>
          </cell>
          <cell r="J798">
            <v>377</v>
          </cell>
        </row>
        <row r="799">
          <cell r="A799" t="str">
            <v>3</v>
          </cell>
          <cell r="B799" t="str">
            <v>4930579G24Rik</v>
          </cell>
          <cell r="C799">
            <v>75939</v>
          </cell>
          <cell r="D799">
            <v>80021061</v>
          </cell>
          <cell r="E799">
            <v>80024784</v>
          </cell>
          <cell r="F799" t="str">
            <v>Etfdh</v>
          </cell>
          <cell r="G799">
            <v>66841</v>
          </cell>
          <cell r="H799">
            <v>79996334</v>
          </cell>
          <cell r="I799">
            <v>80020683</v>
          </cell>
          <cell r="J799">
            <v>378</v>
          </cell>
        </row>
        <row r="800">
          <cell r="A800" t="str">
            <v>2</v>
          </cell>
          <cell r="B800" t="str">
            <v>2410018M14Rik</v>
          </cell>
          <cell r="D800">
            <v>84572484</v>
          </cell>
          <cell r="E800">
            <v>84582273</v>
          </cell>
          <cell r="F800" t="str">
            <v>2310042M24Rik</v>
          </cell>
          <cell r="G800">
            <v>66958</v>
          </cell>
          <cell r="H800">
            <v>84565376</v>
          </cell>
          <cell r="I800">
            <v>84572106</v>
          </cell>
          <cell r="J800">
            <v>378</v>
          </cell>
        </row>
        <row r="801">
          <cell r="A801" t="str">
            <v>11</v>
          </cell>
          <cell r="B801" t="str">
            <v>D11Wsu47e</v>
          </cell>
          <cell r="C801">
            <v>276852</v>
          </cell>
          <cell r="D801">
            <v>113355539</v>
          </cell>
          <cell r="E801">
            <v>113365776</v>
          </cell>
          <cell r="F801" t="str">
            <v>D11Wsu99e</v>
          </cell>
          <cell r="G801">
            <v>28081</v>
          </cell>
          <cell r="H801">
            <v>113332449</v>
          </cell>
          <cell r="I801">
            <v>113355161</v>
          </cell>
          <cell r="J801">
            <v>378</v>
          </cell>
        </row>
        <row r="802">
          <cell r="A802" t="str">
            <v>5</v>
          </cell>
          <cell r="B802" t="str">
            <v>2810037C14Rik</v>
          </cell>
          <cell r="C802">
            <v>67211</v>
          </cell>
          <cell r="D802">
            <v>20024900</v>
          </cell>
          <cell r="E802">
            <v>20041508</v>
          </cell>
          <cell r="F802" t="str">
            <v>Fbxl13</v>
          </cell>
          <cell r="G802">
            <v>320118</v>
          </cell>
          <cell r="H802">
            <v>19862633</v>
          </cell>
          <cell r="I802">
            <v>20024521</v>
          </cell>
          <cell r="J802">
            <v>379</v>
          </cell>
        </row>
        <row r="803">
          <cell r="A803" t="str">
            <v>11</v>
          </cell>
          <cell r="B803" t="str">
            <v>Ube2g1</v>
          </cell>
          <cell r="C803">
            <v>67128</v>
          </cell>
          <cell r="D803">
            <v>72219936</v>
          </cell>
          <cell r="E803">
            <v>72296862</v>
          </cell>
          <cell r="F803" t="str">
            <v>LOC432577</v>
          </cell>
          <cell r="G803">
            <v>432577</v>
          </cell>
          <cell r="H803">
            <v>72185014</v>
          </cell>
          <cell r="I803">
            <v>72219556</v>
          </cell>
          <cell r="J803">
            <v>380</v>
          </cell>
        </row>
        <row r="804">
          <cell r="A804" t="str">
            <v>9</v>
          </cell>
          <cell r="B804" t="str">
            <v>9930116O05Rik</v>
          </cell>
          <cell r="C804">
            <v>319758</v>
          </cell>
          <cell r="D804">
            <v>72849495</v>
          </cell>
          <cell r="E804">
            <v>72939179</v>
          </cell>
          <cell r="F804" t="str">
            <v>4930509E16Rik</v>
          </cell>
          <cell r="G804">
            <v>75115</v>
          </cell>
          <cell r="H804">
            <v>72836265</v>
          </cell>
          <cell r="I804">
            <v>72849113</v>
          </cell>
          <cell r="J804">
            <v>382</v>
          </cell>
        </row>
        <row r="805">
          <cell r="A805" t="str">
            <v>11</v>
          </cell>
          <cell r="B805" t="str">
            <v>Psmc5</v>
          </cell>
          <cell r="C805">
            <v>19184</v>
          </cell>
          <cell r="D805">
            <v>105927310</v>
          </cell>
          <cell r="E805">
            <v>105934237</v>
          </cell>
          <cell r="F805" t="str">
            <v>Ftsj3</v>
          </cell>
          <cell r="G805">
            <v>56095</v>
          </cell>
          <cell r="H805">
            <v>105920269</v>
          </cell>
          <cell r="I805">
            <v>105926927</v>
          </cell>
          <cell r="J805">
            <v>383</v>
          </cell>
        </row>
        <row r="806">
          <cell r="A806" t="str">
            <v>5</v>
          </cell>
          <cell r="B806" t="str">
            <v>Pole</v>
          </cell>
          <cell r="C806">
            <v>18973</v>
          </cell>
          <cell r="D806">
            <v>107616565</v>
          </cell>
          <cell r="E806">
            <v>107667125</v>
          </cell>
          <cell r="F806" t="str">
            <v>Pxmp2</v>
          </cell>
          <cell r="G806">
            <v>19301</v>
          </cell>
          <cell r="H806">
            <v>107604737</v>
          </cell>
          <cell r="I806">
            <v>107616182</v>
          </cell>
          <cell r="J806">
            <v>383</v>
          </cell>
        </row>
        <row r="807">
          <cell r="A807" t="str">
            <v>10</v>
          </cell>
          <cell r="B807" t="str">
            <v>1200009F10Rik</v>
          </cell>
          <cell r="C807">
            <v>67454</v>
          </cell>
          <cell r="D807">
            <v>90853728</v>
          </cell>
          <cell r="E807">
            <v>90869299</v>
          </cell>
          <cell r="F807" t="str">
            <v>Apaf1</v>
          </cell>
          <cell r="G807">
            <v>11783</v>
          </cell>
          <cell r="H807">
            <v>90761577</v>
          </cell>
          <cell r="I807">
            <v>90853344</v>
          </cell>
          <cell r="J807">
            <v>384</v>
          </cell>
        </row>
        <row r="808">
          <cell r="A808" t="str">
            <v>9</v>
          </cell>
          <cell r="B808" t="str">
            <v>Kbtbd3</v>
          </cell>
          <cell r="C808">
            <v>69149</v>
          </cell>
          <cell r="D808">
            <v>4232383</v>
          </cell>
          <cell r="E808">
            <v>4254259</v>
          </cell>
          <cell r="F808" t="str">
            <v>Aasdhppt</v>
          </cell>
          <cell r="G808">
            <v>67618</v>
          </cell>
          <cell r="H808">
            <v>4218588</v>
          </cell>
          <cell r="I808">
            <v>4231999</v>
          </cell>
          <cell r="J808">
            <v>384</v>
          </cell>
        </row>
        <row r="809">
          <cell r="A809" t="str">
            <v>11</v>
          </cell>
          <cell r="B809" t="str">
            <v>LOC193300</v>
          </cell>
          <cell r="D809">
            <v>99962794</v>
          </cell>
          <cell r="E809">
            <v>99964834</v>
          </cell>
          <cell r="F809" t="str">
            <v>LOC380726</v>
          </cell>
          <cell r="H809">
            <v>99949829</v>
          </cell>
          <cell r="I809">
            <v>99962409</v>
          </cell>
          <cell r="J809">
            <v>385</v>
          </cell>
        </row>
        <row r="810">
          <cell r="A810" t="str">
            <v>2</v>
          </cell>
          <cell r="B810" t="str">
            <v>LOC383766</v>
          </cell>
          <cell r="D810">
            <v>157151743</v>
          </cell>
          <cell r="E810">
            <v>157159830</v>
          </cell>
          <cell r="F810" t="str">
            <v>LOC277385</v>
          </cell>
          <cell r="G810">
            <v>277385</v>
          </cell>
          <cell r="H810">
            <v>157100399</v>
          </cell>
          <cell r="I810">
            <v>157151357</v>
          </cell>
          <cell r="J810">
            <v>386</v>
          </cell>
        </row>
        <row r="811">
          <cell r="A811" t="str">
            <v>8</v>
          </cell>
          <cell r="B811" t="str">
            <v>2310045N01Rik</v>
          </cell>
          <cell r="C811">
            <v>72368</v>
          </cell>
          <cell r="D811">
            <v>69174677</v>
          </cell>
          <cell r="E811">
            <v>69182594</v>
          </cell>
          <cell r="F811" t="str">
            <v>Rfxank</v>
          </cell>
          <cell r="G811">
            <v>19727</v>
          </cell>
          <cell r="H811">
            <v>69167764</v>
          </cell>
          <cell r="I811">
            <v>69174291</v>
          </cell>
          <cell r="J811">
            <v>386</v>
          </cell>
        </row>
        <row r="812">
          <cell r="A812" t="str">
            <v>17</v>
          </cell>
          <cell r="B812" t="str">
            <v>Vars2</v>
          </cell>
          <cell r="C812">
            <v>22321</v>
          </cell>
          <cell r="D812">
            <v>33497502</v>
          </cell>
          <cell r="E812">
            <v>33512695</v>
          </cell>
          <cell r="F812" t="str">
            <v>D17H6S56E-5</v>
          </cell>
          <cell r="G812">
            <v>110956</v>
          </cell>
          <cell r="H812">
            <v>33493093</v>
          </cell>
          <cell r="I812">
            <v>33497115</v>
          </cell>
          <cell r="J812">
            <v>387</v>
          </cell>
        </row>
        <row r="813">
          <cell r="A813" t="str">
            <v>8</v>
          </cell>
          <cell r="B813" t="str">
            <v>AA960436</v>
          </cell>
          <cell r="C813">
            <v>101985</v>
          </cell>
          <cell r="D813">
            <v>94681599</v>
          </cell>
          <cell r="E813">
            <v>94697077</v>
          </cell>
          <cell r="F813" t="str">
            <v>Zfp319</v>
          </cell>
          <cell r="G813">
            <v>79233</v>
          </cell>
          <cell r="H813">
            <v>94675396</v>
          </cell>
          <cell r="I813">
            <v>94681209</v>
          </cell>
          <cell r="J813">
            <v>390</v>
          </cell>
        </row>
        <row r="814">
          <cell r="A814" t="str">
            <v>13</v>
          </cell>
          <cell r="B814" t="str">
            <v>Arid4b</v>
          </cell>
          <cell r="C814">
            <v>94246</v>
          </cell>
          <cell r="D814">
            <v>13413166</v>
          </cell>
          <cell r="E814">
            <v>13550706</v>
          </cell>
          <cell r="F814" t="str">
            <v>Ggps1</v>
          </cell>
          <cell r="G814">
            <v>14593</v>
          </cell>
          <cell r="H814">
            <v>13401822</v>
          </cell>
          <cell r="I814">
            <v>13412775</v>
          </cell>
          <cell r="J814">
            <v>391</v>
          </cell>
        </row>
        <row r="815">
          <cell r="A815" t="str">
            <v>8</v>
          </cell>
          <cell r="B815" t="str">
            <v>Tsnaxip1</v>
          </cell>
          <cell r="C815">
            <v>72236</v>
          </cell>
          <cell r="D815">
            <v>105141649</v>
          </cell>
          <cell r="E815">
            <v>105158788</v>
          </cell>
          <cell r="F815" t="str">
            <v>4432417N03Rik</v>
          </cell>
          <cell r="H815">
            <v>105081545</v>
          </cell>
          <cell r="I815">
            <v>105141255</v>
          </cell>
          <cell r="J815">
            <v>394</v>
          </cell>
        </row>
        <row r="816">
          <cell r="A816" t="str">
            <v>8</v>
          </cell>
          <cell r="B816" t="str">
            <v>LOC434323</v>
          </cell>
          <cell r="C816">
            <v>434323</v>
          </cell>
          <cell r="D816">
            <v>68749900</v>
          </cell>
          <cell r="E816">
            <v>68751161</v>
          </cell>
          <cell r="F816" t="str">
            <v>1200003I07Rik</v>
          </cell>
          <cell r="G816">
            <v>66869</v>
          </cell>
          <cell r="H816">
            <v>68737202</v>
          </cell>
          <cell r="I816">
            <v>68749504</v>
          </cell>
          <cell r="J816">
            <v>396</v>
          </cell>
        </row>
        <row r="817">
          <cell r="A817" t="str">
            <v>9</v>
          </cell>
          <cell r="B817" t="str">
            <v>Prkcsh</v>
          </cell>
          <cell r="C817">
            <v>19089</v>
          </cell>
          <cell r="D817">
            <v>21942926</v>
          </cell>
          <cell r="E817">
            <v>21954128</v>
          </cell>
          <cell r="F817" t="str">
            <v>C330001K17Rik</v>
          </cell>
          <cell r="G817">
            <v>77609</v>
          </cell>
          <cell r="H817">
            <v>21929897</v>
          </cell>
          <cell r="I817">
            <v>21942525</v>
          </cell>
          <cell r="J817">
            <v>401</v>
          </cell>
        </row>
        <row r="818">
          <cell r="A818" t="str">
            <v>17</v>
          </cell>
          <cell r="B818" t="str">
            <v>1700106N22Rik</v>
          </cell>
          <cell r="C818">
            <v>73582</v>
          </cell>
          <cell r="D818">
            <v>83662083</v>
          </cell>
          <cell r="E818">
            <v>84030949</v>
          </cell>
          <cell r="F818" t="str">
            <v>D030028O16Rik</v>
          </cell>
          <cell r="G818">
            <v>213760</v>
          </cell>
          <cell r="H818">
            <v>83634959</v>
          </cell>
          <cell r="I818">
            <v>83661681</v>
          </cell>
          <cell r="J818">
            <v>402</v>
          </cell>
        </row>
        <row r="819">
          <cell r="A819" t="str">
            <v>1</v>
          </cell>
          <cell r="B819" t="str">
            <v>Carf</v>
          </cell>
          <cell r="C819">
            <v>241066</v>
          </cell>
          <cell r="D819">
            <v>60501875</v>
          </cell>
          <cell r="E819">
            <v>60554633</v>
          </cell>
          <cell r="F819" t="str">
            <v>Wdr12</v>
          </cell>
          <cell r="G819">
            <v>57750</v>
          </cell>
          <cell r="H819">
            <v>60480463</v>
          </cell>
          <cell r="I819">
            <v>60501472</v>
          </cell>
          <cell r="J819">
            <v>403</v>
          </cell>
        </row>
        <row r="820">
          <cell r="A820" t="str">
            <v>8</v>
          </cell>
          <cell r="B820" t="str">
            <v>D530025J19Rik</v>
          </cell>
          <cell r="D820">
            <v>108881044</v>
          </cell>
          <cell r="E820">
            <v>108889078</v>
          </cell>
          <cell r="F820" t="str">
            <v>Dhx38</v>
          </cell>
          <cell r="G820">
            <v>64340</v>
          </cell>
          <cell r="H820">
            <v>108863063</v>
          </cell>
          <cell r="I820">
            <v>108880640</v>
          </cell>
          <cell r="J820">
            <v>404</v>
          </cell>
        </row>
        <row r="821">
          <cell r="A821" t="str">
            <v>5</v>
          </cell>
          <cell r="B821" t="str">
            <v>2410131K14Rik</v>
          </cell>
          <cell r="C821">
            <v>76792</v>
          </cell>
          <cell r="D821">
            <v>115694046</v>
          </cell>
          <cell r="E821">
            <v>115712130</v>
          </cell>
          <cell r="F821" t="str">
            <v>B830028P19Rik</v>
          </cell>
          <cell r="G821">
            <v>269695</v>
          </cell>
          <cell r="H821">
            <v>115639476</v>
          </cell>
          <cell r="I821">
            <v>115693638</v>
          </cell>
          <cell r="J821">
            <v>408</v>
          </cell>
        </row>
        <row r="822">
          <cell r="A822" t="str">
            <v>4</v>
          </cell>
          <cell r="B822" t="str">
            <v>1110029E03Rik</v>
          </cell>
          <cell r="C822">
            <v>242406</v>
          </cell>
          <cell r="D822">
            <v>42824051</v>
          </cell>
          <cell r="E822">
            <v>42828223</v>
          </cell>
          <cell r="F822" t="str">
            <v>Gba2</v>
          </cell>
          <cell r="G822">
            <v>230101</v>
          </cell>
          <cell r="H822">
            <v>42812030</v>
          </cell>
          <cell r="I822">
            <v>42823642</v>
          </cell>
          <cell r="J822">
            <v>409</v>
          </cell>
        </row>
        <row r="823">
          <cell r="A823" t="str">
            <v>17</v>
          </cell>
          <cell r="B823" t="str">
            <v>Hagh</v>
          </cell>
          <cell r="C823">
            <v>14651</v>
          </cell>
          <cell r="D823">
            <v>23448274</v>
          </cell>
          <cell r="E823">
            <v>23462368</v>
          </cell>
          <cell r="F823" t="str">
            <v>1110025H10Rik</v>
          </cell>
          <cell r="H823">
            <v>23446626</v>
          </cell>
          <cell r="I823">
            <v>23447864</v>
          </cell>
          <cell r="J823">
            <v>410</v>
          </cell>
        </row>
        <row r="824">
          <cell r="A824" t="str">
            <v>17</v>
          </cell>
          <cell r="B824" t="str">
            <v>Cyp39a1</v>
          </cell>
          <cell r="C824">
            <v>56050</v>
          </cell>
          <cell r="D824">
            <v>41815604</v>
          </cell>
          <cell r="E824">
            <v>41899713</v>
          </cell>
          <cell r="F824" t="str">
            <v>Slc25a27</v>
          </cell>
          <cell r="G824">
            <v>74011</v>
          </cell>
          <cell r="H824">
            <v>41790005</v>
          </cell>
          <cell r="I824">
            <v>41815194</v>
          </cell>
          <cell r="J824">
            <v>410</v>
          </cell>
        </row>
        <row r="825">
          <cell r="A825" t="str">
            <v>5</v>
          </cell>
          <cell r="B825" t="str">
            <v>4933433C09Rik</v>
          </cell>
          <cell r="D825">
            <v>118081610</v>
          </cell>
          <cell r="E825">
            <v>118099700</v>
          </cell>
          <cell r="F825" t="str">
            <v>Tpcn1</v>
          </cell>
          <cell r="G825">
            <v>252972</v>
          </cell>
          <cell r="H825">
            <v>118026745</v>
          </cell>
          <cell r="I825">
            <v>118081200</v>
          </cell>
          <cell r="J825">
            <v>410</v>
          </cell>
        </row>
        <row r="826">
          <cell r="A826" t="str">
            <v>4</v>
          </cell>
          <cell r="B826" t="str">
            <v>Ebna1bp2</v>
          </cell>
          <cell r="C826">
            <v>69072</v>
          </cell>
          <cell r="D826">
            <v>116966457</v>
          </cell>
          <cell r="E826">
            <v>116973415</v>
          </cell>
          <cell r="F826" t="str">
            <v>LOC384050</v>
          </cell>
          <cell r="H826">
            <v>116933048</v>
          </cell>
          <cell r="I826">
            <v>116966046</v>
          </cell>
          <cell r="J826">
            <v>411</v>
          </cell>
        </row>
        <row r="827">
          <cell r="A827" t="str">
            <v>11</v>
          </cell>
          <cell r="B827" t="str">
            <v>LOC380738</v>
          </cell>
          <cell r="D827">
            <v>116325854</v>
          </cell>
          <cell r="E827">
            <v>116339516</v>
          </cell>
          <cell r="F827" t="str">
            <v>Cygb</v>
          </cell>
          <cell r="G827">
            <v>114886</v>
          </cell>
          <cell r="H827">
            <v>116316724</v>
          </cell>
          <cell r="I827">
            <v>116325442</v>
          </cell>
          <cell r="J827">
            <v>412</v>
          </cell>
        </row>
        <row r="828">
          <cell r="A828" t="str">
            <v>13</v>
          </cell>
          <cell r="B828" t="str">
            <v>Dhx29</v>
          </cell>
          <cell r="C828">
            <v>218629</v>
          </cell>
          <cell r="D828">
            <v>109868687</v>
          </cell>
          <cell r="E828">
            <v>109910151</v>
          </cell>
          <cell r="F828" t="str">
            <v>2610528A15Rik</v>
          </cell>
          <cell r="G828">
            <v>72198</v>
          </cell>
          <cell r="H828">
            <v>109808194</v>
          </cell>
          <cell r="I828">
            <v>109868274</v>
          </cell>
          <cell r="J828">
            <v>413</v>
          </cell>
        </row>
        <row r="829">
          <cell r="A829" t="str">
            <v>4</v>
          </cell>
          <cell r="B829" t="str">
            <v>Creb3</v>
          </cell>
          <cell r="C829">
            <v>12913</v>
          </cell>
          <cell r="D829">
            <v>42807762</v>
          </cell>
          <cell r="E829">
            <v>42811960</v>
          </cell>
          <cell r="F829" t="str">
            <v>Tln</v>
          </cell>
          <cell r="H829">
            <v>42776612</v>
          </cell>
          <cell r="I829">
            <v>42807348</v>
          </cell>
          <cell r="J829">
            <v>414</v>
          </cell>
        </row>
        <row r="830">
          <cell r="A830" t="str">
            <v>1</v>
          </cell>
          <cell r="B830" t="str">
            <v>2810025M15Rik</v>
          </cell>
          <cell r="C830">
            <v>69953</v>
          </cell>
          <cell r="D830">
            <v>157413873</v>
          </cell>
          <cell r="E830">
            <v>157421769</v>
          </cell>
          <cell r="F830" t="str">
            <v>A330066M24Rik</v>
          </cell>
          <cell r="G830">
            <v>320357</v>
          </cell>
          <cell r="H830">
            <v>157140807</v>
          </cell>
          <cell r="I830">
            <v>157413459</v>
          </cell>
          <cell r="J830">
            <v>414</v>
          </cell>
        </row>
        <row r="831">
          <cell r="A831" t="str">
            <v>3</v>
          </cell>
          <cell r="B831" t="str">
            <v>D3Ertd330e</v>
          </cell>
          <cell r="D831">
            <v>152804122</v>
          </cell>
          <cell r="E831">
            <v>152826395</v>
          </cell>
          <cell r="F831" t="str">
            <v>Dnajb4</v>
          </cell>
          <cell r="G831">
            <v>67035</v>
          </cell>
          <cell r="H831">
            <v>152777720</v>
          </cell>
          <cell r="I831">
            <v>152803707</v>
          </cell>
          <cell r="J831">
            <v>415</v>
          </cell>
        </row>
        <row r="832">
          <cell r="A832" t="str">
            <v>4</v>
          </cell>
          <cell r="B832" t="str">
            <v>9130206I24Rik</v>
          </cell>
          <cell r="C832">
            <v>320458</v>
          </cell>
          <cell r="D832">
            <v>113254930</v>
          </cell>
          <cell r="E832">
            <v>113267554</v>
          </cell>
          <cell r="F832" t="str">
            <v>Foxd2</v>
          </cell>
          <cell r="G832">
            <v>17301</v>
          </cell>
          <cell r="H832">
            <v>113252934</v>
          </cell>
          <cell r="I832">
            <v>113254514</v>
          </cell>
          <cell r="J832">
            <v>416</v>
          </cell>
        </row>
        <row r="833">
          <cell r="A833" t="str">
            <v>4</v>
          </cell>
          <cell r="B833" t="str">
            <v>D630045E04Rik</v>
          </cell>
          <cell r="C833">
            <v>230654</v>
          </cell>
          <cell r="D833">
            <v>114421106</v>
          </cell>
          <cell r="E833">
            <v>114442684</v>
          </cell>
          <cell r="F833" t="str">
            <v>2610041P16Rik</v>
          </cell>
          <cell r="H833">
            <v>114412606</v>
          </cell>
          <cell r="I833">
            <v>114420689</v>
          </cell>
          <cell r="J833">
            <v>417</v>
          </cell>
        </row>
        <row r="834">
          <cell r="A834" t="str">
            <v>6</v>
          </cell>
          <cell r="B834" t="str">
            <v>D6Wsu163e</v>
          </cell>
          <cell r="C834">
            <v>28040</v>
          </cell>
          <cell r="D834">
            <v>127571933</v>
          </cell>
          <cell r="E834">
            <v>127607331</v>
          </cell>
          <cell r="F834" t="str">
            <v>Rad51ap1</v>
          </cell>
          <cell r="G834">
            <v>19362</v>
          </cell>
          <cell r="H834">
            <v>127555904</v>
          </cell>
          <cell r="I834">
            <v>127571516</v>
          </cell>
          <cell r="J834">
            <v>417</v>
          </cell>
        </row>
        <row r="835">
          <cell r="A835" t="str">
            <v>5</v>
          </cell>
          <cell r="B835" t="str">
            <v>0610007C21Rik</v>
          </cell>
          <cell r="C835">
            <v>381629</v>
          </cell>
          <cell r="D835">
            <v>29456846</v>
          </cell>
          <cell r="E835">
            <v>29462802</v>
          </cell>
          <cell r="F835" t="str">
            <v>Slc5a6</v>
          </cell>
          <cell r="G835">
            <v>330064</v>
          </cell>
          <cell r="H835">
            <v>29444215</v>
          </cell>
          <cell r="I835">
            <v>29456428</v>
          </cell>
          <cell r="J835">
            <v>418</v>
          </cell>
        </row>
        <row r="836">
          <cell r="A836" t="str">
            <v>17</v>
          </cell>
          <cell r="B836" t="str">
            <v>Bing4</v>
          </cell>
          <cell r="C836">
            <v>57315</v>
          </cell>
          <cell r="D836">
            <v>32437055</v>
          </cell>
          <cell r="E836">
            <v>32446027</v>
          </cell>
          <cell r="F836" t="str">
            <v>H2-Ke2</v>
          </cell>
          <cell r="G836">
            <v>14976</v>
          </cell>
          <cell r="H836">
            <v>32435255</v>
          </cell>
          <cell r="I836">
            <v>32436637</v>
          </cell>
          <cell r="J836">
            <v>418</v>
          </cell>
        </row>
        <row r="837">
          <cell r="A837" t="str">
            <v>1</v>
          </cell>
          <cell r="B837" t="str">
            <v>BC038286</v>
          </cell>
          <cell r="C837">
            <v>227298</v>
          </cell>
          <cell r="D837">
            <v>75587024</v>
          </cell>
          <cell r="E837">
            <v>75592143</v>
          </cell>
          <cell r="F837" t="str">
            <v>1810031K17Rik</v>
          </cell>
          <cell r="G837">
            <v>69171</v>
          </cell>
          <cell r="H837">
            <v>75579451</v>
          </cell>
          <cell r="I837">
            <v>75586606</v>
          </cell>
          <cell r="J837">
            <v>418</v>
          </cell>
        </row>
        <row r="838">
          <cell r="A838" t="str">
            <v>16</v>
          </cell>
          <cell r="B838" t="str">
            <v>Golgb1</v>
          </cell>
          <cell r="C838">
            <v>224139</v>
          </cell>
          <cell r="D838">
            <v>36726798</v>
          </cell>
          <cell r="E838">
            <v>36784809</v>
          </cell>
          <cell r="F838" t="str">
            <v>Eaf2</v>
          </cell>
          <cell r="G838">
            <v>106389</v>
          </cell>
          <cell r="H838">
            <v>36641040</v>
          </cell>
          <cell r="I838">
            <v>36726377</v>
          </cell>
          <cell r="J838">
            <v>421</v>
          </cell>
        </row>
        <row r="839">
          <cell r="A839" t="str">
            <v>1</v>
          </cell>
          <cell r="B839" t="str">
            <v>Eef1b2</v>
          </cell>
          <cell r="C839">
            <v>55949</v>
          </cell>
          <cell r="D839">
            <v>63569678</v>
          </cell>
          <cell r="E839">
            <v>63572203</v>
          </cell>
          <cell r="F839" t="str">
            <v>Ndufs1</v>
          </cell>
          <cell r="G839">
            <v>227197</v>
          </cell>
          <cell r="H839">
            <v>63536150</v>
          </cell>
          <cell r="I839">
            <v>63569256</v>
          </cell>
          <cell r="J839">
            <v>422</v>
          </cell>
        </row>
        <row r="840">
          <cell r="A840" t="str">
            <v>17</v>
          </cell>
          <cell r="B840" t="str">
            <v>Hcr</v>
          </cell>
          <cell r="D840">
            <v>34027124</v>
          </cell>
          <cell r="E840">
            <v>34041206</v>
          </cell>
          <cell r="F840" t="str">
            <v>Tcf19</v>
          </cell>
          <cell r="G840">
            <v>106795</v>
          </cell>
          <cell r="H840">
            <v>34022682</v>
          </cell>
          <cell r="I840">
            <v>34026702</v>
          </cell>
          <cell r="J840">
            <v>422</v>
          </cell>
        </row>
        <row r="841">
          <cell r="A841" t="str">
            <v>X</v>
          </cell>
          <cell r="B841" t="str">
            <v>Abcd1</v>
          </cell>
          <cell r="C841">
            <v>11666</v>
          </cell>
          <cell r="D841">
            <v>65274981</v>
          </cell>
          <cell r="E841">
            <v>65296671</v>
          </cell>
          <cell r="F841" t="str">
            <v>Bcap31</v>
          </cell>
          <cell r="G841">
            <v>27061</v>
          </cell>
          <cell r="H841">
            <v>65244567</v>
          </cell>
          <cell r="I841">
            <v>65274559</v>
          </cell>
          <cell r="J841">
            <v>422</v>
          </cell>
        </row>
        <row r="842">
          <cell r="A842" t="str">
            <v>2</v>
          </cell>
          <cell r="B842" t="str">
            <v>Grp58</v>
          </cell>
          <cell r="C842">
            <v>14827</v>
          </cell>
          <cell r="D842">
            <v>121195536</v>
          </cell>
          <cell r="E842">
            <v>121219556</v>
          </cell>
          <cell r="F842" t="str">
            <v>Catsper2</v>
          </cell>
          <cell r="G842">
            <v>212670</v>
          </cell>
          <cell r="H842">
            <v>121175935</v>
          </cell>
          <cell r="I842">
            <v>121195111</v>
          </cell>
          <cell r="J842">
            <v>425</v>
          </cell>
        </row>
        <row r="843">
          <cell r="A843" t="str">
            <v>7</v>
          </cell>
          <cell r="B843" t="str">
            <v>Exosc5</v>
          </cell>
          <cell r="C843">
            <v>27998</v>
          </cell>
          <cell r="D843">
            <v>14385209</v>
          </cell>
          <cell r="E843">
            <v>14394309</v>
          </cell>
          <cell r="F843" t="str">
            <v>Bckdha</v>
          </cell>
          <cell r="G843">
            <v>12039</v>
          </cell>
          <cell r="H843">
            <v>14356042</v>
          </cell>
          <cell r="I843">
            <v>14384783</v>
          </cell>
          <cell r="J843">
            <v>426</v>
          </cell>
        </row>
        <row r="844">
          <cell r="A844" t="str">
            <v>2</v>
          </cell>
          <cell r="B844" t="str">
            <v>LOC433519</v>
          </cell>
          <cell r="C844">
            <v>433519</v>
          </cell>
          <cell r="D844">
            <v>175455642</v>
          </cell>
          <cell r="E844">
            <v>175459806</v>
          </cell>
          <cell r="F844" t="str">
            <v>LOC433518</v>
          </cell>
          <cell r="G844">
            <v>433518</v>
          </cell>
          <cell r="H844">
            <v>175449227</v>
          </cell>
          <cell r="I844">
            <v>175455211</v>
          </cell>
          <cell r="J844">
            <v>431</v>
          </cell>
        </row>
        <row r="845">
          <cell r="A845" t="str">
            <v>2</v>
          </cell>
          <cell r="B845" t="str">
            <v>LOC433515</v>
          </cell>
          <cell r="C845">
            <v>433515</v>
          </cell>
          <cell r="D845">
            <v>175332698</v>
          </cell>
          <cell r="E845">
            <v>175338682</v>
          </cell>
          <cell r="F845" t="str">
            <v>LOC433514</v>
          </cell>
          <cell r="G845">
            <v>433514</v>
          </cell>
          <cell r="H845">
            <v>175328102</v>
          </cell>
          <cell r="I845">
            <v>175332267</v>
          </cell>
          <cell r="J845">
            <v>431</v>
          </cell>
        </row>
        <row r="846">
          <cell r="A846" t="str">
            <v>2</v>
          </cell>
          <cell r="B846" t="str">
            <v>LOC433522</v>
          </cell>
          <cell r="C846">
            <v>433522</v>
          </cell>
          <cell r="D846">
            <v>175683086</v>
          </cell>
          <cell r="E846">
            <v>175687250</v>
          </cell>
          <cell r="F846" t="str">
            <v>LOC433521</v>
          </cell>
          <cell r="G846">
            <v>433521</v>
          </cell>
          <cell r="H846">
            <v>175676671</v>
          </cell>
          <cell r="I846">
            <v>175682655</v>
          </cell>
          <cell r="J846">
            <v>431</v>
          </cell>
        </row>
        <row r="847">
          <cell r="A847" t="str">
            <v>15</v>
          </cell>
          <cell r="B847" t="str">
            <v>1110014P06Rik</v>
          </cell>
          <cell r="D847">
            <v>79986818</v>
          </cell>
          <cell r="E847">
            <v>79995251</v>
          </cell>
          <cell r="F847" t="str">
            <v>4933432B09Rik</v>
          </cell>
          <cell r="G847">
            <v>75729</v>
          </cell>
          <cell r="H847">
            <v>79939908</v>
          </cell>
          <cell r="I847">
            <v>79986384</v>
          </cell>
          <cell r="J847">
            <v>434</v>
          </cell>
        </row>
        <row r="848">
          <cell r="A848" t="str">
            <v>18</v>
          </cell>
          <cell r="B848" t="str">
            <v>Kif20a</v>
          </cell>
          <cell r="C848">
            <v>19348</v>
          </cell>
          <cell r="D848">
            <v>35064359</v>
          </cell>
          <cell r="E848">
            <v>35072641</v>
          </cell>
          <cell r="F848" t="str">
            <v>Brd8</v>
          </cell>
          <cell r="G848">
            <v>78656</v>
          </cell>
          <cell r="H848">
            <v>35039190</v>
          </cell>
          <cell r="I848">
            <v>35063925</v>
          </cell>
          <cell r="J848">
            <v>434</v>
          </cell>
        </row>
        <row r="849">
          <cell r="A849" t="str">
            <v>4</v>
          </cell>
          <cell r="B849" t="str">
            <v>BC046331</v>
          </cell>
          <cell r="C849">
            <v>230967</v>
          </cell>
          <cell r="D849">
            <v>151861503</v>
          </cell>
          <cell r="E849">
            <v>151893167</v>
          </cell>
          <cell r="F849" t="str">
            <v>Dffb</v>
          </cell>
          <cell r="G849">
            <v>13368</v>
          </cell>
          <cell r="H849">
            <v>151850397</v>
          </cell>
          <cell r="I849">
            <v>151861068</v>
          </cell>
          <cell r="J849">
            <v>435</v>
          </cell>
        </row>
        <row r="850">
          <cell r="A850" t="str">
            <v>12</v>
          </cell>
          <cell r="B850" t="str">
            <v>1110008L16Rik</v>
          </cell>
          <cell r="C850">
            <v>66132</v>
          </cell>
          <cell r="D850">
            <v>50491398</v>
          </cell>
          <cell r="E850">
            <v>50570120</v>
          </cell>
          <cell r="F850" t="str">
            <v>4930511A21Rik</v>
          </cell>
          <cell r="G850">
            <v>59032</v>
          </cell>
          <cell r="H850">
            <v>50402458</v>
          </cell>
          <cell r="I850">
            <v>50490962</v>
          </cell>
          <cell r="J850">
            <v>436</v>
          </cell>
        </row>
        <row r="851">
          <cell r="A851" t="str">
            <v>5</v>
          </cell>
          <cell r="B851" t="str">
            <v>Bre</v>
          </cell>
          <cell r="C851">
            <v>107976</v>
          </cell>
          <cell r="D851">
            <v>30105989</v>
          </cell>
          <cell r="E851">
            <v>30492797</v>
          </cell>
          <cell r="F851" t="str">
            <v>Rbks</v>
          </cell>
          <cell r="G851">
            <v>71336</v>
          </cell>
          <cell r="H851">
            <v>30032686</v>
          </cell>
          <cell r="I851">
            <v>30105549</v>
          </cell>
          <cell r="J851">
            <v>440</v>
          </cell>
        </row>
        <row r="852">
          <cell r="A852" t="str">
            <v>5</v>
          </cell>
          <cell r="B852" t="str">
            <v>Polr2b</v>
          </cell>
          <cell r="C852">
            <v>231329</v>
          </cell>
          <cell r="D852">
            <v>76046806</v>
          </cell>
          <cell r="E852">
            <v>76085530</v>
          </cell>
          <cell r="F852" t="str">
            <v>2610024G14Rik</v>
          </cell>
          <cell r="G852">
            <v>56412</v>
          </cell>
          <cell r="H852">
            <v>76030563</v>
          </cell>
          <cell r="I852">
            <v>76046366</v>
          </cell>
          <cell r="J852">
            <v>440</v>
          </cell>
        </row>
        <row r="853">
          <cell r="A853" t="str">
            <v>7</v>
          </cell>
          <cell r="B853" t="str">
            <v>2310076O21Rik</v>
          </cell>
          <cell r="C853">
            <v>70209</v>
          </cell>
          <cell r="D853">
            <v>33301536</v>
          </cell>
          <cell r="E853">
            <v>33322284</v>
          </cell>
          <cell r="F853" t="str">
            <v>Syngr4</v>
          </cell>
          <cell r="G853">
            <v>58867</v>
          </cell>
          <cell r="H853">
            <v>33293255</v>
          </cell>
          <cell r="I853">
            <v>33301095</v>
          </cell>
          <cell r="J853">
            <v>441</v>
          </cell>
        </row>
        <row r="854">
          <cell r="A854" t="str">
            <v>4</v>
          </cell>
          <cell r="B854" t="str">
            <v>AU040320</v>
          </cell>
          <cell r="C854">
            <v>100317</v>
          </cell>
          <cell r="D854">
            <v>125124118</v>
          </cell>
          <cell r="E854">
            <v>125224652</v>
          </cell>
          <cell r="F854" t="str">
            <v>Ncdn</v>
          </cell>
          <cell r="G854">
            <v>26562</v>
          </cell>
          <cell r="H854">
            <v>125114071</v>
          </cell>
          <cell r="I854">
            <v>125123675</v>
          </cell>
          <cell r="J854">
            <v>443</v>
          </cell>
        </row>
        <row r="855">
          <cell r="A855" t="str">
            <v>9</v>
          </cell>
          <cell r="B855" t="str">
            <v>LOC382078</v>
          </cell>
          <cell r="C855">
            <v>382078</v>
          </cell>
          <cell r="D855">
            <v>60159568</v>
          </cell>
          <cell r="E855">
            <v>60168090</v>
          </cell>
          <cell r="F855" t="str">
            <v>Nr2e3</v>
          </cell>
          <cell r="G855">
            <v>23958</v>
          </cell>
          <cell r="H855">
            <v>60151817</v>
          </cell>
          <cell r="I855">
            <v>60159125</v>
          </cell>
          <cell r="J855">
            <v>443</v>
          </cell>
        </row>
        <row r="856">
          <cell r="A856" t="str">
            <v>14</v>
          </cell>
          <cell r="B856" t="str">
            <v>Adk</v>
          </cell>
          <cell r="C856">
            <v>11534</v>
          </cell>
          <cell r="D856">
            <v>17341278</v>
          </cell>
          <cell r="E856">
            <v>17737198</v>
          </cell>
          <cell r="F856" t="str">
            <v>Ap3m1</v>
          </cell>
          <cell r="G856">
            <v>55946</v>
          </cell>
          <cell r="H856">
            <v>17323458</v>
          </cell>
          <cell r="I856">
            <v>17340833</v>
          </cell>
          <cell r="J856">
            <v>445</v>
          </cell>
        </row>
        <row r="857">
          <cell r="A857" t="str">
            <v>3</v>
          </cell>
          <cell r="B857" t="str">
            <v>Col11a1</v>
          </cell>
          <cell r="C857">
            <v>12814</v>
          </cell>
          <cell r="D857">
            <v>114363243</v>
          </cell>
          <cell r="E857">
            <v>114555888</v>
          </cell>
          <cell r="F857" t="str">
            <v>LOC383909</v>
          </cell>
          <cell r="G857">
            <v>383909</v>
          </cell>
          <cell r="H857">
            <v>113956686</v>
          </cell>
          <cell r="I857">
            <v>114362798</v>
          </cell>
          <cell r="J857">
            <v>445</v>
          </cell>
        </row>
        <row r="858">
          <cell r="A858" t="str">
            <v>12</v>
          </cell>
          <cell r="B858" t="str">
            <v>AI035571</v>
          </cell>
          <cell r="D858">
            <v>31184548</v>
          </cell>
          <cell r="E858">
            <v>31224649</v>
          </cell>
          <cell r="F858" t="str">
            <v>Bzw2</v>
          </cell>
          <cell r="G858">
            <v>66912</v>
          </cell>
          <cell r="H858">
            <v>31119197</v>
          </cell>
          <cell r="I858">
            <v>31184102</v>
          </cell>
          <cell r="J858">
            <v>446</v>
          </cell>
        </row>
        <row r="859">
          <cell r="A859" t="str">
            <v>12</v>
          </cell>
          <cell r="B859" t="str">
            <v>2900070E19Rik</v>
          </cell>
          <cell r="C859">
            <v>73046</v>
          </cell>
          <cell r="D859">
            <v>99745209</v>
          </cell>
          <cell r="E859">
            <v>99753430</v>
          </cell>
          <cell r="F859" t="str">
            <v>LOC435319</v>
          </cell>
          <cell r="G859">
            <v>435319</v>
          </cell>
          <cell r="H859">
            <v>99690960</v>
          </cell>
          <cell r="I859">
            <v>99744761</v>
          </cell>
          <cell r="J859">
            <v>448</v>
          </cell>
        </row>
        <row r="860">
          <cell r="A860" t="str">
            <v>4</v>
          </cell>
          <cell r="B860" t="str">
            <v>Fv1</v>
          </cell>
          <cell r="C860">
            <v>14349</v>
          </cell>
          <cell r="D860">
            <v>145754852</v>
          </cell>
          <cell r="E860">
            <v>145757976</v>
          </cell>
          <cell r="F860" t="str">
            <v>D4Wsu114e</v>
          </cell>
          <cell r="G860">
            <v>28010</v>
          </cell>
          <cell r="H860">
            <v>145746734</v>
          </cell>
          <cell r="I860">
            <v>145754404</v>
          </cell>
          <cell r="J860">
            <v>448</v>
          </cell>
        </row>
        <row r="861">
          <cell r="A861" t="str">
            <v>2</v>
          </cell>
          <cell r="B861" t="str">
            <v>1190002A17Rik</v>
          </cell>
          <cell r="C861">
            <v>68870</v>
          </cell>
          <cell r="D861">
            <v>28660186</v>
          </cell>
          <cell r="E861">
            <v>28773179</v>
          </cell>
          <cell r="F861" t="str">
            <v>1700026L06Rik</v>
          </cell>
          <cell r="G861">
            <v>69987</v>
          </cell>
          <cell r="H861">
            <v>28652105</v>
          </cell>
          <cell r="I861">
            <v>28659736</v>
          </cell>
          <cell r="J861">
            <v>450</v>
          </cell>
        </row>
        <row r="862">
          <cell r="A862" t="str">
            <v>2</v>
          </cell>
          <cell r="B862" t="str">
            <v>Usp20</v>
          </cell>
          <cell r="C862">
            <v>74270</v>
          </cell>
          <cell r="D862">
            <v>30942359</v>
          </cell>
          <cell r="E862">
            <v>30982678</v>
          </cell>
          <cell r="F862" t="str">
            <v>BC005624</v>
          </cell>
          <cell r="G862">
            <v>227707</v>
          </cell>
          <cell r="H862">
            <v>30932860</v>
          </cell>
          <cell r="I862">
            <v>30941909</v>
          </cell>
          <cell r="J862">
            <v>450</v>
          </cell>
        </row>
        <row r="863">
          <cell r="A863" t="str">
            <v>11</v>
          </cell>
          <cell r="B863" t="str">
            <v>AV249152</v>
          </cell>
          <cell r="C863">
            <v>216560</v>
          </cell>
          <cell r="D863">
            <v>21467851</v>
          </cell>
          <cell r="E863">
            <v>21794256</v>
          </cell>
          <cell r="F863" t="str">
            <v>Mdh1</v>
          </cell>
          <cell r="G863">
            <v>17449</v>
          </cell>
          <cell r="H863">
            <v>21452357</v>
          </cell>
          <cell r="I863">
            <v>21467399</v>
          </cell>
          <cell r="J863">
            <v>452</v>
          </cell>
        </row>
        <row r="864">
          <cell r="A864" t="str">
            <v>15</v>
          </cell>
          <cell r="B864" t="str">
            <v>AA409802</v>
          </cell>
          <cell r="D864">
            <v>76234460</v>
          </cell>
          <cell r="E864">
            <v>76239234</v>
          </cell>
          <cell r="F864" t="str">
            <v>Eef1d</v>
          </cell>
          <cell r="G864">
            <v>66656</v>
          </cell>
          <cell r="H864">
            <v>76220185</v>
          </cell>
          <cell r="I864">
            <v>76234006</v>
          </cell>
          <cell r="J864">
            <v>454</v>
          </cell>
        </row>
        <row r="865">
          <cell r="A865" t="str">
            <v>4</v>
          </cell>
          <cell r="B865" t="str">
            <v>1700125D06Rik</v>
          </cell>
          <cell r="C865">
            <v>68233</v>
          </cell>
          <cell r="D865">
            <v>127861515</v>
          </cell>
          <cell r="E865">
            <v>127862271</v>
          </cell>
          <cell r="F865" t="str">
            <v>Stk22d</v>
          </cell>
          <cell r="H865">
            <v>127859330</v>
          </cell>
          <cell r="I865">
            <v>127861058</v>
          </cell>
          <cell r="J865">
            <v>457</v>
          </cell>
        </row>
        <row r="866">
          <cell r="A866" t="str">
            <v>6</v>
          </cell>
          <cell r="B866" t="str">
            <v>Asb15</v>
          </cell>
          <cell r="C866">
            <v>78910</v>
          </cell>
          <cell r="D866">
            <v>24361887</v>
          </cell>
          <cell r="E866">
            <v>24404043</v>
          </cell>
          <cell r="F866" t="str">
            <v>Ndufa5</v>
          </cell>
          <cell r="G866">
            <v>68202</v>
          </cell>
          <cell r="H866">
            <v>24352409</v>
          </cell>
          <cell r="I866">
            <v>24361430</v>
          </cell>
          <cell r="J866">
            <v>457</v>
          </cell>
        </row>
        <row r="867">
          <cell r="A867" t="str">
            <v>17</v>
          </cell>
          <cell r="B867" t="str">
            <v>AU018122</v>
          </cell>
          <cell r="D867">
            <v>54914636</v>
          </cell>
          <cell r="E867">
            <v>54935936</v>
          </cell>
          <cell r="F867" t="str">
            <v>AI255170</v>
          </cell>
          <cell r="H867">
            <v>54892609</v>
          </cell>
          <cell r="I867">
            <v>54914177</v>
          </cell>
          <cell r="J867">
            <v>459</v>
          </cell>
        </row>
        <row r="868">
          <cell r="A868" t="str">
            <v>4</v>
          </cell>
          <cell r="B868" t="str">
            <v>2900042B11Rik</v>
          </cell>
          <cell r="C868">
            <v>72938</v>
          </cell>
          <cell r="D868">
            <v>105599539</v>
          </cell>
          <cell r="E868">
            <v>105625573</v>
          </cell>
          <cell r="F868" t="str">
            <v>A930011F22Rik</v>
          </cell>
          <cell r="G868">
            <v>77809</v>
          </cell>
          <cell r="H868">
            <v>105579157</v>
          </cell>
          <cell r="I868">
            <v>105599078</v>
          </cell>
          <cell r="J868">
            <v>461</v>
          </cell>
        </row>
        <row r="869">
          <cell r="A869" t="str">
            <v>5</v>
          </cell>
          <cell r="B869" t="str">
            <v>Gm444</v>
          </cell>
          <cell r="C869">
            <v>242915</v>
          </cell>
          <cell r="D869">
            <v>28514183</v>
          </cell>
          <cell r="E869">
            <v>28525053</v>
          </cell>
          <cell r="F869" t="str">
            <v>LOC433868</v>
          </cell>
          <cell r="G869">
            <v>433868</v>
          </cell>
          <cell r="H869">
            <v>28511628</v>
          </cell>
          <cell r="I869">
            <v>28513721</v>
          </cell>
          <cell r="J869">
            <v>462</v>
          </cell>
        </row>
        <row r="870">
          <cell r="A870" t="str">
            <v>4</v>
          </cell>
          <cell r="B870" t="str">
            <v>1700125D06Rik</v>
          </cell>
          <cell r="C870">
            <v>68233</v>
          </cell>
          <cell r="D870">
            <v>127861515</v>
          </cell>
          <cell r="E870">
            <v>127862271</v>
          </cell>
          <cell r="F870" t="str">
            <v>Stk22c</v>
          </cell>
          <cell r="H870">
            <v>127859337</v>
          </cell>
          <cell r="I870">
            <v>127861053</v>
          </cell>
          <cell r="J870">
            <v>462</v>
          </cell>
        </row>
        <row r="871">
          <cell r="A871" t="str">
            <v>16</v>
          </cell>
          <cell r="B871" t="str">
            <v>St6gal1</v>
          </cell>
          <cell r="C871">
            <v>20440</v>
          </cell>
          <cell r="D871">
            <v>23068900</v>
          </cell>
          <cell r="E871">
            <v>23204803</v>
          </cell>
          <cell r="F871" t="str">
            <v>B630019A10Rik</v>
          </cell>
          <cell r="G871">
            <v>320099</v>
          </cell>
          <cell r="H871">
            <v>23065518</v>
          </cell>
          <cell r="I871">
            <v>23068438</v>
          </cell>
          <cell r="J871">
            <v>462</v>
          </cell>
        </row>
        <row r="872">
          <cell r="A872" t="str">
            <v>19</v>
          </cell>
          <cell r="B872" t="str">
            <v>2700046G09Rik</v>
          </cell>
          <cell r="C872">
            <v>67188</v>
          </cell>
          <cell r="D872">
            <v>31698787</v>
          </cell>
          <cell r="E872">
            <v>31700763</v>
          </cell>
          <cell r="F872" t="str">
            <v>LOC433240</v>
          </cell>
          <cell r="G872">
            <v>433240</v>
          </cell>
          <cell r="H872">
            <v>31599171</v>
          </cell>
          <cell r="I872">
            <v>31698325</v>
          </cell>
          <cell r="J872">
            <v>462</v>
          </cell>
        </row>
        <row r="873">
          <cell r="A873" t="str">
            <v>11</v>
          </cell>
          <cell r="B873" t="str">
            <v>Carkl</v>
          </cell>
          <cell r="C873">
            <v>74637</v>
          </cell>
          <cell r="D873">
            <v>72812037</v>
          </cell>
          <cell r="E873">
            <v>72837061</v>
          </cell>
          <cell r="F873" t="str">
            <v>Ctns</v>
          </cell>
          <cell r="G873">
            <v>83429</v>
          </cell>
          <cell r="H873">
            <v>72795688</v>
          </cell>
          <cell r="I873">
            <v>72811574</v>
          </cell>
          <cell r="J873">
            <v>463</v>
          </cell>
        </row>
        <row r="874">
          <cell r="A874" t="str">
            <v>17</v>
          </cell>
          <cell r="B874" t="str">
            <v>LOC224763</v>
          </cell>
          <cell r="C874">
            <v>224763</v>
          </cell>
          <cell r="D874">
            <v>35635393</v>
          </cell>
          <cell r="E874">
            <v>35637397</v>
          </cell>
          <cell r="F874" t="str">
            <v>Olfr92</v>
          </cell>
          <cell r="G874">
            <v>258448</v>
          </cell>
          <cell r="H874">
            <v>35634010</v>
          </cell>
          <cell r="I874">
            <v>35634929</v>
          </cell>
          <cell r="J874">
            <v>464</v>
          </cell>
        </row>
        <row r="875">
          <cell r="A875" t="str">
            <v>2</v>
          </cell>
          <cell r="B875" t="str">
            <v>2310003L22Rik</v>
          </cell>
          <cell r="C875">
            <v>69487</v>
          </cell>
          <cell r="D875">
            <v>139920053</v>
          </cell>
          <cell r="E875">
            <v>139952655</v>
          </cell>
          <cell r="F875" t="str">
            <v>2610101J03Rik</v>
          </cell>
          <cell r="G875">
            <v>66580</v>
          </cell>
          <cell r="H875">
            <v>139868909</v>
          </cell>
          <cell r="I875">
            <v>139919587</v>
          </cell>
          <cell r="J875">
            <v>466</v>
          </cell>
        </row>
        <row r="876">
          <cell r="A876" t="str">
            <v>1</v>
          </cell>
          <cell r="B876" t="str">
            <v>Hspe1</v>
          </cell>
          <cell r="C876">
            <v>15528</v>
          </cell>
          <cell r="D876">
            <v>55470974</v>
          </cell>
          <cell r="E876">
            <v>55473963</v>
          </cell>
          <cell r="F876" t="str">
            <v>Hspd1</v>
          </cell>
          <cell r="G876">
            <v>15510</v>
          </cell>
          <cell r="H876">
            <v>55460485</v>
          </cell>
          <cell r="I876">
            <v>55470502</v>
          </cell>
          <cell r="J876">
            <v>472</v>
          </cell>
        </row>
        <row r="877">
          <cell r="A877" t="str">
            <v>11</v>
          </cell>
          <cell r="B877" t="str">
            <v>Mgat4b</v>
          </cell>
          <cell r="C877">
            <v>103534</v>
          </cell>
          <cell r="D877">
            <v>49865372</v>
          </cell>
          <cell r="E877">
            <v>49874389</v>
          </cell>
          <cell r="F877" t="str">
            <v>LOC432557</v>
          </cell>
          <cell r="G877">
            <v>432557</v>
          </cell>
          <cell r="H877">
            <v>49863984</v>
          </cell>
          <cell r="I877">
            <v>49864898</v>
          </cell>
          <cell r="J877">
            <v>474</v>
          </cell>
        </row>
        <row r="878">
          <cell r="A878" t="str">
            <v>2</v>
          </cell>
          <cell r="B878" t="str">
            <v>Rpl12</v>
          </cell>
          <cell r="C878">
            <v>19897</v>
          </cell>
          <cell r="D878">
            <v>32921717</v>
          </cell>
          <cell r="E878">
            <v>32924032</v>
          </cell>
          <cell r="F878" t="str">
            <v>Lrsam1</v>
          </cell>
          <cell r="G878">
            <v>227738</v>
          </cell>
          <cell r="H878">
            <v>32885213</v>
          </cell>
          <cell r="I878">
            <v>32921242</v>
          </cell>
          <cell r="J878">
            <v>475</v>
          </cell>
        </row>
        <row r="879">
          <cell r="A879" t="str">
            <v>9</v>
          </cell>
          <cell r="B879" t="str">
            <v>LOC194492</v>
          </cell>
          <cell r="D879">
            <v>44985847</v>
          </cell>
          <cell r="E879">
            <v>44988494</v>
          </cell>
          <cell r="F879" t="str">
            <v>Mll</v>
          </cell>
          <cell r="G879">
            <v>214162</v>
          </cell>
          <cell r="H879">
            <v>44908754</v>
          </cell>
          <cell r="I879">
            <v>44985371</v>
          </cell>
          <cell r="J879">
            <v>476</v>
          </cell>
        </row>
        <row r="880">
          <cell r="A880" t="str">
            <v>2</v>
          </cell>
          <cell r="B880" t="str">
            <v>LOC381375</v>
          </cell>
          <cell r="D880">
            <v>76542642</v>
          </cell>
          <cell r="E880">
            <v>76552711</v>
          </cell>
          <cell r="F880" t="str">
            <v>Prkra</v>
          </cell>
          <cell r="G880">
            <v>23992</v>
          </cell>
          <cell r="H880">
            <v>76524105</v>
          </cell>
          <cell r="I880">
            <v>76542160</v>
          </cell>
          <cell r="J880">
            <v>482</v>
          </cell>
        </row>
        <row r="881">
          <cell r="A881" t="str">
            <v>2</v>
          </cell>
          <cell r="B881" t="str">
            <v>2210013M04Rik</v>
          </cell>
          <cell r="C881">
            <v>329384</v>
          </cell>
          <cell r="D881">
            <v>32735812</v>
          </cell>
          <cell r="E881">
            <v>32737584</v>
          </cell>
          <cell r="F881" t="str">
            <v>1200002K10Rik</v>
          </cell>
          <cell r="H881">
            <v>32722171</v>
          </cell>
          <cell r="I881">
            <v>32735330</v>
          </cell>
          <cell r="J881">
            <v>482</v>
          </cell>
        </row>
        <row r="882">
          <cell r="A882" t="str">
            <v>11</v>
          </cell>
          <cell r="B882" t="str">
            <v>Tubd1</v>
          </cell>
          <cell r="C882">
            <v>56427</v>
          </cell>
          <cell r="D882">
            <v>86146923</v>
          </cell>
          <cell r="E882">
            <v>86168865</v>
          </cell>
          <cell r="F882" t="str">
            <v>Rps6kb1</v>
          </cell>
          <cell r="G882">
            <v>72508</v>
          </cell>
          <cell r="H882">
            <v>86115648</v>
          </cell>
          <cell r="I882">
            <v>86146439</v>
          </cell>
          <cell r="J882">
            <v>484</v>
          </cell>
        </row>
        <row r="883">
          <cell r="A883" t="str">
            <v>5</v>
          </cell>
          <cell r="B883" t="str">
            <v>2010109A12Rik</v>
          </cell>
          <cell r="C883">
            <v>75610</v>
          </cell>
          <cell r="D883">
            <v>92033316</v>
          </cell>
          <cell r="E883">
            <v>92040277</v>
          </cell>
          <cell r="F883" t="str">
            <v>Ccni</v>
          </cell>
          <cell r="G883">
            <v>12453</v>
          </cell>
          <cell r="H883">
            <v>92008739</v>
          </cell>
          <cell r="I883">
            <v>92032830</v>
          </cell>
          <cell r="J883">
            <v>486</v>
          </cell>
        </row>
        <row r="884">
          <cell r="A884" t="str">
            <v>8</v>
          </cell>
          <cell r="B884" t="str">
            <v>2410018G23Rik</v>
          </cell>
          <cell r="C884">
            <v>69742</v>
          </cell>
          <cell r="D884">
            <v>23792775</v>
          </cell>
          <cell r="E884">
            <v>23798754</v>
          </cell>
          <cell r="F884" t="str">
            <v>Adam9</v>
          </cell>
          <cell r="G884">
            <v>11502</v>
          </cell>
          <cell r="H884">
            <v>23724642</v>
          </cell>
          <cell r="I884">
            <v>23792289</v>
          </cell>
          <cell r="J884">
            <v>486</v>
          </cell>
        </row>
        <row r="885">
          <cell r="A885" t="str">
            <v>17</v>
          </cell>
          <cell r="B885" t="str">
            <v>LOC435539</v>
          </cell>
          <cell r="C885">
            <v>435539</v>
          </cell>
          <cell r="D885">
            <v>77300098</v>
          </cell>
          <cell r="E885">
            <v>77301649</v>
          </cell>
          <cell r="F885" t="str">
            <v>LOC432414</v>
          </cell>
          <cell r="G885">
            <v>432414</v>
          </cell>
          <cell r="H885">
            <v>77297840</v>
          </cell>
          <cell r="I885">
            <v>77299611</v>
          </cell>
          <cell r="J885">
            <v>487</v>
          </cell>
        </row>
        <row r="886">
          <cell r="A886" t="str">
            <v>9</v>
          </cell>
          <cell r="B886" t="str">
            <v>Cryab</v>
          </cell>
          <cell r="C886">
            <v>12955</v>
          </cell>
          <cell r="D886">
            <v>50913354</v>
          </cell>
          <cell r="E886">
            <v>50917229</v>
          </cell>
          <cell r="F886" t="str">
            <v>Hspb2</v>
          </cell>
          <cell r="G886">
            <v>69253</v>
          </cell>
          <cell r="H886">
            <v>50911875</v>
          </cell>
          <cell r="I886">
            <v>50912866</v>
          </cell>
          <cell r="J886">
            <v>488</v>
          </cell>
        </row>
        <row r="887">
          <cell r="A887" t="str">
            <v>8</v>
          </cell>
          <cell r="B887" t="str">
            <v>2410193C02Rik</v>
          </cell>
          <cell r="C887">
            <v>76775</v>
          </cell>
          <cell r="D887">
            <v>77623455</v>
          </cell>
          <cell r="E887">
            <v>77848482</v>
          </cell>
          <cell r="F887" t="str">
            <v>Rbmxrt</v>
          </cell>
          <cell r="G887">
            <v>19656</v>
          </cell>
          <cell r="H887">
            <v>77619396</v>
          </cell>
          <cell r="I887">
            <v>77622966</v>
          </cell>
          <cell r="J887">
            <v>489</v>
          </cell>
        </row>
        <row r="888">
          <cell r="A888" t="str">
            <v>7</v>
          </cell>
          <cell r="B888" t="str">
            <v>Hbxap</v>
          </cell>
          <cell r="C888">
            <v>233532</v>
          </cell>
          <cell r="D888">
            <v>84806105</v>
          </cell>
          <cell r="E888">
            <v>84912818</v>
          </cell>
          <cell r="F888" t="str">
            <v>1810020D17Rik</v>
          </cell>
          <cell r="G888">
            <v>66273</v>
          </cell>
          <cell r="H888">
            <v>84776544</v>
          </cell>
          <cell r="I888">
            <v>84805616</v>
          </cell>
          <cell r="J888">
            <v>489</v>
          </cell>
        </row>
        <row r="889">
          <cell r="A889" t="str">
            <v>14</v>
          </cell>
          <cell r="B889" t="str">
            <v>5730589K01Rik</v>
          </cell>
          <cell r="C889">
            <v>268741</v>
          </cell>
          <cell r="D889">
            <v>45019514</v>
          </cell>
          <cell r="E889">
            <v>45034272</v>
          </cell>
          <cell r="F889" t="str">
            <v>1500012D09Rik</v>
          </cell>
          <cell r="H889">
            <v>45001412</v>
          </cell>
          <cell r="I889">
            <v>45019022</v>
          </cell>
          <cell r="J889">
            <v>492</v>
          </cell>
        </row>
        <row r="890">
          <cell r="A890" t="str">
            <v>15</v>
          </cell>
          <cell r="B890" t="str">
            <v>E430012M05Rik</v>
          </cell>
          <cell r="C890">
            <v>321003</v>
          </cell>
          <cell r="D890">
            <v>81736158</v>
          </cell>
          <cell r="E890">
            <v>81790858</v>
          </cell>
          <cell r="F890" t="str">
            <v>St13</v>
          </cell>
          <cell r="G890">
            <v>70356</v>
          </cell>
          <cell r="H890">
            <v>81701015</v>
          </cell>
          <cell r="I890">
            <v>81735664</v>
          </cell>
          <cell r="J890">
            <v>494</v>
          </cell>
        </row>
        <row r="891">
          <cell r="A891" t="str">
            <v>7</v>
          </cell>
          <cell r="B891" t="str">
            <v>LOC330630</v>
          </cell>
          <cell r="D891">
            <v>99240132</v>
          </cell>
          <cell r="E891">
            <v>99242470</v>
          </cell>
          <cell r="F891" t="str">
            <v>LOC384660</v>
          </cell>
          <cell r="H891">
            <v>99128812</v>
          </cell>
          <cell r="I891">
            <v>99239638</v>
          </cell>
          <cell r="J891">
            <v>494</v>
          </cell>
        </row>
        <row r="892">
          <cell r="A892" t="str">
            <v>10</v>
          </cell>
          <cell r="B892" t="str">
            <v>9030612E09Rik</v>
          </cell>
          <cell r="C892">
            <v>74530</v>
          </cell>
          <cell r="D892">
            <v>43083682</v>
          </cell>
          <cell r="E892">
            <v>43085540</v>
          </cell>
          <cell r="F892" t="str">
            <v>5330439J01Rik</v>
          </cell>
          <cell r="G892">
            <v>109205</v>
          </cell>
          <cell r="H892">
            <v>42928830</v>
          </cell>
          <cell r="I892">
            <v>43083187</v>
          </cell>
          <cell r="J892">
            <v>495</v>
          </cell>
        </row>
        <row r="893">
          <cell r="A893" t="str">
            <v>11</v>
          </cell>
          <cell r="B893" t="str">
            <v>4930449E07Rik</v>
          </cell>
          <cell r="C893">
            <v>74665</v>
          </cell>
          <cell r="D893">
            <v>59965920</v>
          </cell>
          <cell r="E893">
            <v>60006873</v>
          </cell>
          <cell r="F893" t="str">
            <v>A730055F12Rik</v>
          </cell>
          <cell r="H893">
            <v>59842557</v>
          </cell>
          <cell r="I893">
            <v>59965424</v>
          </cell>
          <cell r="J893">
            <v>496</v>
          </cell>
        </row>
        <row r="894">
          <cell r="A894" t="str">
            <v>9</v>
          </cell>
          <cell r="B894" t="str">
            <v>Rpl4</v>
          </cell>
          <cell r="C894">
            <v>67891</v>
          </cell>
          <cell r="D894">
            <v>64410775</v>
          </cell>
          <cell r="E894">
            <v>64416066</v>
          </cell>
          <cell r="F894" t="str">
            <v>2310031L18Rik</v>
          </cell>
          <cell r="G894">
            <v>68014</v>
          </cell>
          <cell r="H894">
            <v>64374722</v>
          </cell>
          <cell r="I894">
            <v>64410279</v>
          </cell>
          <cell r="J894">
            <v>496</v>
          </cell>
        </row>
        <row r="895">
          <cell r="A895" t="str">
            <v>2</v>
          </cell>
          <cell r="B895" t="str">
            <v>Cstf1</v>
          </cell>
          <cell r="C895">
            <v>67337</v>
          </cell>
          <cell r="D895">
            <v>172434121</v>
          </cell>
          <cell r="E895">
            <v>172444204</v>
          </cell>
          <cell r="F895" t="str">
            <v>Stk6</v>
          </cell>
          <cell r="H895">
            <v>172419316</v>
          </cell>
          <cell r="I895">
            <v>172433624</v>
          </cell>
          <cell r="J895">
            <v>497</v>
          </cell>
        </row>
        <row r="896">
          <cell r="A896" t="str">
            <v>17</v>
          </cell>
          <cell r="B896" t="str">
            <v>LOC383260</v>
          </cell>
          <cell r="D896">
            <v>55342918</v>
          </cell>
          <cell r="E896">
            <v>55351368</v>
          </cell>
          <cell r="F896" t="str">
            <v>2810405L04Rik</v>
          </cell>
          <cell r="H896">
            <v>55334530</v>
          </cell>
          <cell r="I896">
            <v>55342420</v>
          </cell>
          <cell r="J896">
            <v>498</v>
          </cell>
        </row>
        <row r="897">
          <cell r="A897" t="str">
            <v>3</v>
          </cell>
          <cell r="B897" t="str">
            <v>5031434O11Rik</v>
          </cell>
          <cell r="C897">
            <v>75980</v>
          </cell>
          <cell r="D897">
            <v>51630560</v>
          </cell>
          <cell r="E897">
            <v>51636897</v>
          </cell>
          <cell r="F897" t="str">
            <v>Set7</v>
          </cell>
          <cell r="H897">
            <v>51588787</v>
          </cell>
          <cell r="I897">
            <v>51630058</v>
          </cell>
          <cell r="J897">
            <v>502</v>
          </cell>
        </row>
        <row r="898">
          <cell r="A898" t="str">
            <v>2</v>
          </cell>
          <cell r="B898" t="str">
            <v>8430406I07Rik</v>
          </cell>
          <cell r="C898">
            <v>74528</v>
          </cell>
          <cell r="D898">
            <v>144023014</v>
          </cell>
          <cell r="E898">
            <v>144033208</v>
          </cell>
          <cell r="F898" t="str">
            <v>Snx5</v>
          </cell>
          <cell r="G898">
            <v>69178</v>
          </cell>
          <cell r="H898">
            <v>144002105</v>
          </cell>
          <cell r="I898">
            <v>144022510</v>
          </cell>
          <cell r="J898">
            <v>504</v>
          </cell>
        </row>
        <row r="899">
          <cell r="A899" t="str">
            <v>5</v>
          </cell>
          <cell r="B899" t="str">
            <v>Lias</v>
          </cell>
          <cell r="C899">
            <v>79464</v>
          </cell>
          <cell r="D899">
            <v>64027386</v>
          </cell>
          <cell r="E899">
            <v>64045096</v>
          </cell>
          <cell r="F899" t="str">
            <v>Rpl9</v>
          </cell>
          <cell r="G899">
            <v>20005</v>
          </cell>
          <cell r="H899">
            <v>64024254</v>
          </cell>
          <cell r="I899">
            <v>64026881</v>
          </cell>
          <cell r="J899">
            <v>505</v>
          </cell>
        </row>
        <row r="900">
          <cell r="A900" t="str">
            <v>19</v>
          </cell>
          <cell r="B900" t="str">
            <v>0610038D11Rik</v>
          </cell>
          <cell r="C900">
            <v>67674</v>
          </cell>
          <cell r="D900">
            <v>6623581</v>
          </cell>
          <cell r="E900">
            <v>6624454</v>
          </cell>
          <cell r="F900" t="str">
            <v>Prdx5</v>
          </cell>
          <cell r="G900">
            <v>54683</v>
          </cell>
          <cell r="H900">
            <v>6620249</v>
          </cell>
          <cell r="I900">
            <v>6623075</v>
          </cell>
          <cell r="J900">
            <v>506</v>
          </cell>
        </row>
        <row r="901">
          <cell r="A901" t="str">
            <v>19</v>
          </cell>
          <cell r="B901" t="str">
            <v>BC022146</v>
          </cell>
          <cell r="C901">
            <v>225898</v>
          </cell>
          <cell r="D901">
            <v>8028775</v>
          </cell>
          <cell r="E901">
            <v>8040663</v>
          </cell>
          <cell r="F901" t="str">
            <v>Rom1</v>
          </cell>
          <cell r="G901">
            <v>19881</v>
          </cell>
          <cell r="H901">
            <v>8026473</v>
          </cell>
          <cell r="I901">
            <v>8028269</v>
          </cell>
          <cell r="J901">
            <v>506</v>
          </cell>
        </row>
        <row r="902">
          <cell r="A902" t="str">
            <v>3</v>
          </cell>
          <cell r="B902" t="str">
            <v>Smc4l1</v>
          </cell>
          <cell r="C902">
            <v>70099</v>
          </cell>
          <cell r="D902">
            <v>69345210</v>
          </cell>
          <cell r="E902">
            <v>69374861</v>
          </cell>
          <cell r="F902" t="str">
            <v>4921524P20Rik</v>
          </cell>
          <cell r="G902">
            <v>68259</v>
          </cell>
          <cell r="H902">
            <v>69232750</v>
          </cell>
          <cell r="I902">
            <v>69344703</v>
          </cell>
          <cell r="J902">
            <v>507</v>
          </cell>
        </row>
        <row r="903">
          <cell r="A903" t="str">
            <v>9</v>
          </cell>
          <cell r="B903" t="str">
            <v>Hyou1</v>
          </cell>
          <cell r="C903">
            <v>12282</v>
          </cell>
          <cell r="D903">
            <v>44483560</v>
          </cell>
          <cell r="E903">
            <v>44496344</v>
          </cell>
          <cell r="F903" t="str">
            <v>LOC384933</v>
          </cell>
          <cell r="G903">
            <v>384933</v>
          </cell>
          <cell r="H903">
            <v>44478716</v>
          </cell>
          <cell r="I903">
            <v>44483052</v>
          </cell>
          <cell r="J903">
            <v>508</v>
          </cell>
        </row>
        <row r="904">
          <cell r="A904" t="str">
            <v>7</v>
          </cell>
          <cell r="B904" t="str">
            <v>C86302</v>
          </cell>
          <cell r="C904">
            <v>233876</v>
          </cell>
          <cell r="D904">
            <v>114333053</v>
          </cell>
          <cell r="E904">
            <v>114336123</v>
          </cell>
          <cell r="F904" t="str">
            <v>AI225782</v>
          </cell>
          <cell r="G904">
            <v>233875</v>
          </cell>
          <cell r="H904">
            <v>114323514</v>
          </cell>
          <cell r="I904">
            <v>114332544</v>
          </cell>
          <cell r="J904">
            <v>509</v>
          </cell>
        </row>
        <row r="905">
          <cell r="A905" t="str">
            <v>11</v>
          </cell>
          <cell r="B905" t="str">
            <v>Gngt2</v>
          </cell>
          <cell r="C905">
            <v>14710</v>
          </cell>
          <cell r="D905">
            <v>95513793</v>
          </cell>
          <cell r="E905">
            <v>95516852</v>
          </cell>
          <cell r="F905" t="str">
            <v>Abi3</v>
          </cell>
          <cell r="G905">
            <v>66610</v>
          </cell>
          <cell r="H905">
            <v>95503514</v>
          </cell>
          <cell r="I905">
            <v>95513283</v>
          </cell>
          <cell r="J905">
            <v>510</v>
          </cell>
        </row>
        <row r="906">
          <cell r="A906" t="str">
            <v>7</v>
          </cell>
          <cell r="B906" t="str">
            <v>Cdipt</v>
          </cell>
          <cell r="C906">
            <v>52858</v>
          </cell>
          <cell r="D906">
            <v>114447430</v>
          </cell>
          <cell r="E906">
            <v>114451582</v>
          </cell>
          <cell r="F906" t="str">
            <v>D830044I16Rik</v>
          </cell>
          <cell r="G906">
            <v>381922</v>
          </cell>
          <cell r="H906">
            <v>114443706</v>
          </cell>
          <cell r="I906">
            <v>114446918</v>
          </cell>
          <cell r="J906">
            <v>512</v>
          </cell>
        </row>
        <row r="907">
          <cell r="A907" t="str">
            <v>7</v>
          </cell>
          <cell r="B907" t="str">
            <v>Zfp511</v>
          </cell>
          <cell r="C907">
            <v>69752</v>
          </cell>
          <cell r="D907">
            <v>127687691</v>
          </cell>
          <cell r="E907">
            <v>127691504</v>
          </cell>
          <cell r="F907" t="str">
            <v>Tubgcp2</v>
          </cell>
          <cell r="G907">
            <v>74237</v>
          </cell>
          <cell r="H907">
            <v>127649527</v>
          </cell>
          <cell r="I907">
            <v>127687168</v>
          </cell>
          <cell r="J907">
            <v>523</v>
          </cell>
        </row>
        <row r="908">
          <cell r="A908" t="str">
            <v>8</v>
          </cell>
          <cell r="B908" t="str">
            <v>D8Ertd531e</v>
          </cell>
          <cell r="C908">
            <v>52348</v>
          </cell>
          <cell r="D908">
            <v>39625774</v>
          </cell>
          <cell r="E908">
            <v>39663698</v>
          </cell>
          <cell r="F908" t="str">
            <v>Cnot7</v>
          </cell>
          <cell r="G908">
            <v>18983</v>
          </cell>
          <cell r="H908">
            <v>39606983</v>
          </cell>
          <cell r="I908">
            <v>39625251</v>
          </cell>
          <cell r="J908">
            <v>523</v>
          </cell>
        </row>
        <row r="909">
          <cell r="A909" t="str">
            <v>1</v>
          </cell>
          <cell r="B909" t="str">
            <v>Itpkb</v>
          </cell>
          <cell r="C909">
            <v>320404</v>
          </cell>
          <cell r="D909">
            <v>180405215</v>
          </cell>
          <cell r="E909">
            <v>180497259</v>
          </cell>
          <cell r="F909" t="str">
            <v>MGC68323</v>
          </cell>
          <cell r="G909">
            <v>277333</v>
          </cell>
          <cell r="H909">
            <v>180401107</v>
          </cell>
          <cell r="I909">
            <v>180404686</v>
          </cell>
          <cell r="J909">
            <v>529</v>
          </cell>
        </row>
        <row r="910">
          <cell r="A910" t="str">
            <v>4</v>
          </cell>
          <cell r="B910" t="str">
            <v>1810049H20Rik</v>
          </cell>
          <cell r="D910">
            <v>3866061</v>
          </cell>
          <cell r="E910">
            <v>3870670</v>
          </cell>
          <cell r="F910" t="str">
            <v>Plag1</v>
          </cell>
          <cell r="G910">
            <v>56711</v>
          </cell>
          <cell r="H910">
            <v>3829756</v>
          </cell>
          <cell r="I910">
            <v>3865529</v>
          </cell>
          <cell r="J910">
            <v>532</v>
          </cell>
        </row>
        <row r="911">
          <cell r="A911" t="str">
            <v>16</v>
          </cell>
          <cell r="B911" t="str">
            <v>Prkdc</v>
          </cell>
          <cell r="C911">
            <v>19090</v>
          </cell>
          <cell r="D911">
            <v>15412817</v>
          </cell>
          <cell r="E911">
            <v>15616347</v>
          </cell>
          <cell r="F911" t="str">
            <v>Mcm4</v>
          </cell>
          <cell r="G911">
            <v>17217</v>
          </cell>
          <cell r="H911">
            <v>15399033</v>
          </cell>
          <cell r="I911">
            <v>15412284</v>
          </cell>
          <cell r="J911">
            <v>533</v>
          </cell>
        </row>
        <row r="912">
          <cell r="A912" t="str">
            <v>Y</v>
          </cell>
          <cell r="B912" t="str">
            <v>LOC435194</v>
          </cell>
          <cell r="C912">
            <v>435194</v>
          </cell>
          <cell r="D912">
            <v>46803991</v>
          </cell>
          <cell r="E912">
            <v>46804551</v>
          </cell>
          <cell r="F912" t="str">
            <v>LOC436327</v>
          </cell>
          <cell r="G912">
            <v>436327</v>
          </cell>
          <cell r="H912">
            <v>46801707</v>
          </cell>
          <cell r="I912">
            <v>46803457</v>
          </cell>
          <cell r="J912">
            <v>534</v>
          </cell>
        </row>
        <row r="913">
          <cell r="A913" t="str">
            <v>7</v>
          </cell>
          <cell r="B913" t="str">
            <v>LOC381851</v>
          </cell>
          <cell r="D913">
            <v>8561259</v>
          </cell>
          <cell r="E913">
            <v>8579292</v>
          </cell>
          <cell r="F913" t="str">
            <v>9330104G04Rik</v>
          </cell>
          <cell r="G913">
            <v>320950</v>
          </cell>
          <cell r="H913">
            <v>8557223</v>
          </cell>
          <cell r="I913">
            <v>8560720</v>
          </cell>
          <cell r="J913">
            <v>539</v>
          </cell>
        </row>
        <row r="914">
          <cell r="A914" t="str">
            <v>16</v>
          </cell>
          <cell r="B914" t="str">
            <v>4931408A02Rik</v>
          </cell>
          <cell r="C914">
            <v>70967</v>
          </cell>
          <cell r="D914">
            <v>91265033</v>
          </cell>
          <cell r="E914">
            <v>91339334</v>
          </cell>
          <cell r="F914" t="str">
            <v>4921511H13Rik</v>
          </cell>
          <cell r="G914">
            <v>207932</v>
          </cell>
          <cell r="H914">
            <v>91186210</v>
          </cell>
          <cell r="I914">
            <v>91264493</v>
          </cell>
          <cell r="J914">
            <v>540</v>
          </cell>
        </row>
        <row r="915">
          <cell r="A915" t="str">
            <v>6</v>
          </cell>
          <cell r="B915" t="str">
            <v>0610011I04Rik</v>
          </cell>
          <cell r="C915">
            <v>66058</v>
          </cell>
          <cell r="D915">
            <v>48762447</v>
          </cell>
          <cell r="E915">
            <v>48766439</v>
          </cell>
          <cell r="F915" t="str">
            <v>1810009M01Rik</v>
          </cell>
          <cell r="G915">
            <v>65963</v>
          </cell>
          <cell r="H915">
            <v>48754930</v>
          </cell>
          <cell r="I915">
            <v>48761906</v>
          </cell>
          <cell r="J915">
            <v>541</v>
          </cell>
        </row>
        <row r="916">
          <cell r="A916" t="str">
            <v>3</v>
          </cell>
          <cell r="B916" t="str">
            <v>Krtcap2</v>
          </cell>
          <cell r="C916">
            <v>66059</v>
          </cell>
          <cell r="D916">
            <v>89670999</v>
          </cell>
          <cell r="E916">
            <v>89674283</v>
          </cell>
          <cell r="F916" t="str">
            <v>Trim46</v>
          </cell>
          <cell r="G916">
            <v>360213</v>
          </cell>
          <cell r="H916">
            <v>89658741</v>
          </cell>
          <cell r="I916">
            <v>89670458</v>
          </cell>
          <cell r="J916">
            <v>541</v>
          </cell>
        </row>
        <row r="917">
          <cell r="A917" t="str">
            <v>8</v>
          </cell>
          <cell r="B917" t="str">
            <v>Car7</v>
          </cell>
          <cell r="C917">
            <v>12354</v>
          </cell>
          <cell r="D917">
            <v>103895448</v>
          </cell>
          <cell r="E917">
            <v>103904984</v>
          </cell>
          <cell r="F917" t="str">
            <v>Appbp1</v>
          </cell>
          <cell r="G917">
            <v>234664</v>
          </cell>
          <cell r="H917">
            <v>103865665</v>
          </cell>
          <cell r="I917">
            <v>103894899</v>
          </cell>
          <cell r="J917">
            <v>549</v>
          </cell>
        </row>
        <row r="918">
          <cell r="A918" t="str">
            <v>17</v>
          </cell>
          <cell r="B918" t="str">
            <v>Tap1</v>
          </cell>
          <cell r="C918">
            <v>21354</v>
          </cell>
          <cell r="D918">
            <v>32686100</v>
          </cell>
          <cell r="E918">
            <v>32694943</v>
          </cell>
          <cell r="F918" t="str">
            <v>Psmb9</v>
          </cell>
          <cell r="G918">
            <v>16912</v>
          </cell>
          <cell r="H918">
            <v>32680319</v>
          </cell>
          <cell r="I918">
            <v>32685550</v>
          </cell>
          <cell r="J918">
            <v>550</v>
          </cell>
        </row>
        <row r="919">
          <cell r="A919" t="str">
            <v>7</v>
          </cell>
          <cell r="B919" t="str">
            <v>5530601I19Rik</v>
          </cell>
          <cell r="C919">
            <v>71448</v>
          </cell>
          <cell r="D919">
            <v>129018919</v>
          </cell>
          <cell r="E919">
            <v>129027773</v>
          </cell>
          <cell r="F919" t="str">
            <v>Deaf1</v>
          </cell>
          <cell r="G919">
            <v>54006</v>
          </cell>
          <cell r="H919">
            <v>128987947</v>
          </cell>
          <cell r="I919">
            <v>129018367</v>
          </cell>
          <cell r="J919">
            <v>552</v>
          </cell>
        </row>
        <row r="920">
          <cell r="A920" t="str">
            <v>5</v>
          </cell>
          <cell r="B920" t="str">
            <v>Kntc1</v>
          </cell>
          <cell r="C920">
            <v>208628</v>
          </cell>
          <cell r="D920">
            <v>121297223</v>
          </cell>
          <cell r="E920">
            <v>121369352</v>
          </cell>
          <cell r="F920" t="str">
            <v>LOC433949</v>
          </cell>
          <cell r="G920">
            <v>433949</v>
          </cell>
          <cell r="H920">
            <v>121276553</v>
          </cell>
          <cell r="I920">
            <v>121296670</v>
          </cell>
          <cell r="J920">
            <v>553</v>
          </cell>
        </row>
        <row r="921">
          <cell r="A921" t="str">
            <v>5</v>
          </cell>
          <cell r="B921" t="str">
            <v>LOC269719</v>
          </cell>
          <cell r="C921">
            <v>269719</v>
          </cell>
          <cell r="D921">
            <v>134993931</v>
          </cell>
          <cell r="E921">
            <v>134994514</v>
          </cell>
          <cell r="F921" t="str">
            <v>Mospd3</v>
          </cell>
          <cell r="G921">
            <v>68929</v>
          </cell>
          <cell r="H921">
            <v>134987831</v>
          </cell>
          <cell r="I921">
            <v>134993378</v>
          </cell>
          <cell r="J921">
            <v>553</v>
          </cell>
        </row>
        <row r="922">
          <cell r="A922" t="str">
            <v>13</v>
          </cell>
          <cell r="B922" t="str">
            <v>Fars1</v>
          </cell>
          <cell r="C922">
            <v>69955</v>
          </cell>
          <cell r="D922">
            <v>35555161</v>
          </cell>
          <cell r="E922">
            <v>35974862</v>
          </cell>
          <cell r="F922" t="str">
            <v>BC034664</v>
          </cell>
          <cell r="G922">
            <v>380840</v>
          </cell>
          <cell r="H922">
            <v>35416078</v>
          </cell>
          <cell r="I922">
            <v>35554607</v>
          </cell>
          <cell r="J922">
            <v>554</v>
          </cell>
        </row>
        <row r="923">
          <cell r="A923" t="str">
            <v>5</v>
          </cell>
          <cell r="B923" t="str">
            <v>LOC433947</v>
          </cell>
          <cell r="C923">
            <v>433947</v>
          </cell>
          <cell r="D923">
            <v>119561779</v>
          </cell>
          <cell r="E923">
            <v>119569051</v>
          </cell>
          <cell r="F923" t="str">
            <v>Cutl2</v>
          </cell>
          <cell r="G923">
            <v>13048</v>
          </cell>
          <cell r="H923">
            <v>119371558</v>
          </cell>
          <cell r="I923">
            <v>119561222</v>
          </cell>
          <cell r="J923">
            <v>557</v>
          </cell>
        </row>
        <row r="924">
          <cell r="A924" t="str">
            <v>12</v>
          </cell>
          <cell r="B924" t="str">
            <v>5830457H20</v>
          </cell>
          <cell r="D924">
            <v>79771963</v>
          </cell>
          <cell r="E924">
            <v>79851988</v>
          </cell>
          <cell r="F924" t="str">
            <v>Aldh6a1</v>
          </cell>
          <cell r="G924">
            <v>104776</v>
          </cell>
          <cell r="H924">
            <v>79751178</v>
          </cell>
          <cell r="I924">
            <v>79771405</v>
          </cell>
          <cell r="J924">
            <v>558</v>
          </cell>
        </row>
        <row r="925">
          <cell r="A925" t="str">
            <v>3</v>
          </cell>
          <cell r="B925" t="str">
            <v>2810046L04Rik</v>
          </cell>
          <cell r="C925">
            <v>212127</v>
          </cell>
          <cell r="D925">
            <v>53553396</v>
          </cell>
          <cell r="E925">
            <v>53571334</v>
          </cell>
          <cell r="F925" t="str">
            <v>8030451K01Rik</v>
          </cell>
          <cell r="G925">
            <v>212114</v>
          </cell>
          <cell r="H925">
            <v>53541574</v>
          </cell>
          <cell r="I925">
            <v>53552837</v>
          </cell>
          <cell r="J925">
            <v>559</v>
          </cell>
        </row>
        <row r="926">
          <cell r="A926" t="str">
            <v>4</v>
          </cell>
          <cell r="B926" t="str">
            <v>1700055D18Rik</v>
          </cell>
          <cell r="C926">
            <v>73405</v>
          </cell>
          <cell r="D926">
            <v>44257923</v>
          </cell>
          <cell r="E926">
            <v>44259492</v>
          </cell>
          <cell r="F926" t="str">
            <v>Zbtb5</v>
          </cell>
          <cell r="G926">
            <v>230119</v>
          </cell>
          <cell r="H926">
            <v>44236338</v>
          </cell>
          <cell r="I926">
            <v>44257363</v>
          </cell>
          <cell r="J926">
            <v>560</v>
          </cell>
        </row>
        <row r="927">
          <cell r="A927" t="str">
            <v>2</v>
          </cell>
          <cell r="B927" t="str">
            <v>6820408C15</v>
          </cell>
          <cell r="D927">
            <v>152478936</v>
          </cell>
          <cell r="E927">
            <v>152507677</v>
          </cell>
          <cell r="F927" t="str">
            <v>2810406K24Rik</v>
          </cell>
          <cell r="H927">
            <v>152476323</v>
          </cell>
          <cell r="I927">
            <v>152478376</v>
          </cell>
          <cell r="J927">
            <v>560</v>
          </cell>
        </row>
        <row r="928">
          <cell r="A928" t="str">
            <v>3</v>
          </cell>
          <cell r="B928" t="str">
            <v>8430436L14Rik</v>
          </cell>
          <cell r="C928">
            <v>71560</v>
          </cell>
          <cell r="D928">
            <v>62489732</v>
          </cell>
          <cell r="E928">
            <v>62608265</v>
          </cell>
          <cell r="F928" t="str">
            <v>4631416L12Rik</v>
          </cell>
          <cell r="G928">
            <v>108788</v>
          </cell>
          <cell r="H928">
            <v>62486155</v>
          </cell>
          <cell r="I928">
            <v>62489163</v>
          </cell>
          <cell r="J928">
            <v>569</v>
          </cell>
        </row>
        <row r="929">
          <cell r="A929" t="str">
            <v>5</v>
          </cell>
          <cell r="B929" t="str">
            <v>LOC433873</v>
          </cell>
          <cell r="C929">
            <v>433873</v>
          </cell>
          <cell r="D929">
            <v>32078372</v>
          </cell>
          <cell r="E929">
            <v>32080539</v>
          </cell>
          <cell r="F929" t="str">
            <v>5430419M09Rik</v>
          </cell>
          <cell r="H929">
            <v>32048800</v>
          </cell>
          <cell r="I929">
            <v>32077802</v>
          </cell>
          <cell r="J929">
            <v>570</v>
          </cell>
        </row>
        <row r="930">
          <cell r="A930" t="str">
            <v>8</v>
          </cell>
          <cell r="B930" t="str">
            <v>Sstk</v>
          </cell>
          <cell r="D930">
            <v>68935697</v>
          </cell>
          <cell r="E930">
            <v>68937000</v>
          </cell>
          <cell r="F930" t="str">
            <v>Grim19</v>
          </cell>
          <cell r="H930">
            <v>68927652</v>
          </cell>
          <cell r="I930">
            <v>68935127</v>
          </cell>
          <cell r="J930">
            <v>570</v>
          </cell>
        </row>
        <row r="931">
          <cell r="A931" t="str">
            <v>11</v>
          </cell>
          <cell r="B931" t="str">
            <v>Mllt6</v>
          </cell>
          <cell r="C931">
            <v>246198</v>
          </cell>
          <cell r="D931">
            <v>97334537</v>
          </cell>
          <cell r="E931">
            <v>97353653</v>
          </cell>
          <cell r="F931" t="str">
            <v>LOC432596</v>
          </cell>
          <cell r="G931">
            <v>432596</v>
          </cell>
          <cell r="H931">
            <v>97315985</v>
          </cell>
          <cell r="I931">
            <v>97333967</v>
          </cell>
          <cell r="J931">
            <v>570</v>
          </cell>
        </row>
        <row r="932">
          <cell r="A932" t="str">
            <v>11</v>
          </cell>
          <cell r="B932" t="str">
            <v>1110001A07Rik</v>
          </cell>
          <cell r="C932">
            <v>66140</v>
          </cell>
          <cell r="D932">
            <v>86710926</v>
          </cell>
          <cell r="E932">
            <v>86724639</v>
          </cell>
          <cell r="F932" t="str">
            <v>B930067F20Rik</v>
          </cell>
          <cell r="G932">
            <v>270906</v>
          </cell>
          <cell r="H932">
            <v>86691079</v>
          </cell>
          <cell r="I932">
            <v>86710354</v>
          </cell>
          <cell r="J932">
            <v>572</v>
          </cell>
        </row>
        <row r="933">
          <cell r="A933" t="str">
            <v>12</v>
          </cell>
          <cell r="B933" t="str">
            <v>Ccnk</v>
          </cell>
          <cell r="C933">
            <v>12454</v>
          </cell>
          <cell r="D933">
            <v>102928404</v>
          </cell>
          <cell r="E933">
            <v>102951918</v>
          </cell>
          <cell r="F933" t="str">
            <v>D12Ertd771e</v>
          </cell>
          <cell r="G933">
            <v>52690</v>
          </cell>
          <cell r="H933">
            <v>102855293</v>
          </cell>
          <cell r="I933">
            <v>102927824</v>
          </cell>
          <cell r="J933">
            <v>580</v>
          </cell>
        </row>
        <row r="934">
          <cell r="A934" t="str">
            <v>X</v>
          </cell>
          <cell r="B934" t="str">
            <v>LOC434825</v>
          </cell>
          <cell r="C934">
            <v>434825</v>
          </cell>
          <cell r="D934">
            <v>93655930</v>
          </cell>
          <cell r="E934">
            <v>93661268</v>
          </cell>
          <cell r="F934" t="str">
            <v>Cited1</v>
          </cell>
          <cell r="G934">
            <v>12705</v>
          </cell>
          <cell r="H934">
            <v>93651023</v>
          </cell>
          <cell r="I934">
            <v>93655348</v>
          </cell>
          <cell r="J934">
            <v>582</v>
          </cell>
        </row>
        <row r="935">
          <cell r="A935" t="str">
            <v>9</v>
          </cell>
          <cell r="B935" t="str">
            <v>5730439E10Rik</v>
          </cell>
          <cell r="C935">
            <v>102632</v>
          </cell>
          <cell r="D935">
            <v>103985214</v>
          </cell>
          <cell r="E935">
            <v>104049400</v>
          </cell>
          <cell r="F935" t="str">
            <v>Ube1dc1</v>
          </cell>
          <cell r="G935">
            <v>66663</v>
          </cell>
          <cell r="H935">
            <v>103969030</v>
          </cell>
          <cell r="I935">
            <v>103984632</v>
          </cell>
          <cell r="J935">
            <v>582</v>
          </cell>
        </row>
        <row r="936">
          <cell r="A936" t="str">
            <v>7</v>
          </cell>
          <cell r="B936" t="str">
            <v>Rnf40</v>
          </cell>
          <cell r="C936">
            <v>233900</v>
          </cell>
          <cell r="D936">
            <v>115059865</v>
          </cell>
          <cell r="E936">
            <v>115074667</v>
          </cell>
          <cell r="F936" t="str">
            <v>Gm166</v>
          </cell>
          <cell r="G936">
            <v>233899</v>
          </cell>
          <cell r="H936">
            <v>115056265</v>
          </cell>
          <cell r="I936">
            <v>115059282</v>
          </cell>
          <cell r="J936">
            <v>583</v>
          </cell>
        </row>
        <row r="937">
          <cell r="A937" t="str">
            <v>6</v>
          </cell>
          <cell r="B937" t="str">
            <v>Clrf</v>
          </cell>
          <cell r="D937">
            <v>129317355</v>
          </cell>
          <cell r="E937">
            <v>129331650</v>
          </cell>
          <cell r="F937" t="str">
            <v>LOC435919</v>
          </cell>
          <cell r="G937">
            <v>435919</v>
          </cell>
          <cell r="H937">
            <v>129307354</v>
          </cell>
          <cell r="I937">
            <v>129316767</v>
          </cell>
          <cell r="J937">
            <v>588</v>
          </cell>
        </row>
        <row r="938">
          <cell r="A938" t="str">
            <v>2</v>
          </cell>
          <cell r="B938" t="str">
            <v>Ppp2r4</v>
          </cell>
          <cell r="C938">
            <v>110854</v>
          </cell>
          <cell r="D938">
            <v>30376073</v>
          </cell>
          <cell r="E938">
            <v>30407827</v>
          </cell>
          <cell r="F938" t="str">
            <v>Crat</v>
          </cell>
          <cell r="G938">
            <v>12908</v>
          </cell>
          <cell r="H938">
            <v>30362009</v>
          </cell>
          <cell r="I938">
            <v>30375483</v>
          </cell>
          <cell r="J938">
            <v>590</v>
          </cell>
        </row>
        <row r="939">
          <cell r="A939" t="str">
            <v>17</v>
          </cell>
          <cell r="B939" t="str">
            <v>Ppm1b</v>
          </cell>
          <cell r="C939">
            <v>19043</v>
          </cell>
          <cell r="D939">
            <v>83529488</v>
          </cell>
          <cell r="E939">
            <v>83588594</v>
          </cell>
          <cell r="F939" t="str">
            <v>1110020A21Rik</v>
          </cell>
          <cell r="G939">
            <v>68531</v>
          </cell>
          <cell r="H939">
            <v>83488655</v>
          </cell>
          <cell r="I939">
            <v>83528896</v>
          </cell>
          <cell r="J939">
            <v>592</v>
          </cell>
        </row>
        <row r="940">
          <cell r="A940" t="str">
            <v>6</v>
          </cell>
          <cell r="B940" t="str">
            <v>Arpc4</v>
          </cell>
          <cell r="C940">
            <v>68089</v>
          </cell>
          <cell r="D940">
            <v>113899650</v>
          </cell>
          <cell r="E940">
            <v>113911186</v>
          </cell>
          <cell r="F940" t="str">
            <v>Tada3l</v>
          </cell>
          <cell r="G940">
            <v>101206</v>
          </cell>
          <cell r="H940">
            <v>113888200</v>
          </cell>
          <cell r="I940">
            <v>113899057</v>
          </cell>
          <cell r="J940">
            <v>593</v>
          </cell>
        </row>
        <row r="941">
          <cell r="A941" t="str">
            <v>4</v>
          </cell>
          <cell r="B941" t="str">
            <v>LOC230639</v>
          </cell>
          <cell r="C941">
            <v>230639</v>
          </cell>
          <cell r="D941">
            <v>113587725</v>
          </cell>
          <cell r="E941">
            <v>113600198</v>
          </cell>
          <cell r="F941" t="str">
            <v>LOC384042</v>
          </cell>
          <cell r="G941">
            <v>384042</v>
          </cell>
          <cell r="H941">
            <v>113584390</v>
          </cell>
          <cell r="I941">
            <v>113587130</v>
          </cell>
          <cell r="J941">
            <v>595</v>
          </cell>
        </row>
        <row r="942">
          <cell r="A942" t="str">
            <v>11</v>
          </cell>
          <cell r="B942" t="str">
            <v>5730408C10Rik</v>
          </cell>
          <cell r="D942">
            <v>70260145</v>
          </cell>
          <cell r="E942">
            <v>70263977</v>
          </cell>
          <cell r="F942" t="str">
            <v>Slc25a11</v>
          </cell>
          <cell r="G942">
            <v>67863</v>
          </cell>
          <cell r="H942">
            <v>70256756</v>
          </cell>
          <cell r="I942">
            <v>70259549</v>
          </cell>
          <cell r="J942">
            <v>596</v>
          </cell>
        </row>
        <row r="943">
          <cell r="A943" t="str">
            <v>8</v>
          </cell>
          <cell r="B943" t="str">
            <v>Mef2b</v>
          </cell>
          <cell r="C943">
            <v>17259</v>
          </cell>
          <cell r="D943">
            <v>69174887</v>
          </cell>
          <cell r="E943">
            <v>69202705</v>
          </cell>
          <cell r="F943" t="str">
            <v>Rfxank</v>
          </cell>
          <cell r="G943">
            <v>19727</v>
          </cell>
          <cell r="H943">
            <v>69167764</v>
          </cell>
          <cell r="I943">
            <v>69174291</v>
          </cell>
          <cell r="J943">
            <v>596</v>
          </cell>
        </row>
        <row r="944">
          <cell r="A944" t="str">
            <v>19</v>
          </cell>
          <cell r="B944" t="str">
            <v>1110031M08Rik</v>
          </cell>
          <cell r="C944">
            <v>68693</v>
          </cell>
          <cell r="D944">
            <v>7918948</v>
          </cell>
          <cell r="E944">
            <v>7933222</v>
          </cell>
          <cell r="F944" t="str">
            <v>2210019E14Rik</v>
          </cell>
          <cell r="G944">
            <v>70387</v>
          </cell>
          <cell r="H944">
            <v>7908154</v>
          </cell>
          <cell r="I944">
            <v>7918351</v>
          </cell>
          <cell r="J944">
            <v>597</v>
          </cell>
        </row>
        <row r="945">
          <cell r="A945" t="str">
            <v>3</v>
          </cell>
          <cell r="B945" t="str">
            <v>Cdc42se1</v>
          </cell>
          <cell r="C945">
            <v>57912</v>
          </cell>
          <cell r="D945">
            <v>95223554</v>
          </cell>
          <cell r="E945">
            <v>95231183</v>
          </cell>
          <cell r="F945" t="str">
            <v>AI839562</v>
          </cell>
          <cell r="G945">
            <v>56772</v>
          </cell>
          <cell r="H945">
            <v>95213321</v>
          </cell>
          <cell r="I945">
            <v>95222955</v>
          </cell>
          <cell r="J945">
            <v>599</v>
          </cell>
        </row>
        <row r="946">
          <cell r="A946" t="str">
            <v>15</v>
          </cell>
          <cell r="B946" t="str">
            <v>Aco2</v>
          </cell>
          <cell r="C946">
            <v>11429</v>
          </cell>
          <cell r="D946">
            <v>82210226</v>
          </cell>
          <cell r="E946">
            <v>82252912</v>
          </cell>
          <cell r="F946" t="str">
            <v>Phf5a</v>
          </cell>
          <cell r="G946">
            <v>68479</v>
          </cell>
          <cell r="H946">
            <v>82203040</v>
          </cell>
          <cell r="I946">
            <v>82209624</v>
          </cell>
          <cell r="J946">
            <v>602</v>
          </cell>
        </row>
        <row r="947">
          <cell r="A947" t="str">
            <v>4</v>
          </cell>
          <cell r="B947" t="str">
            <v>0610037D15Rik</v>
          </cell>
          <cell r="C947">
            <v>68394</v>
          </cell>
          <cell r="D947">
            <v>115054570</v>
          </cell>
          <cell r="E947">
            <v>115060745</v>
          </cell>
          <cell r="F947" t="str">
            <v>1810037K07Rik</v>
          </cell>
          <cell r="G947">
            <v>67096</v>
          </cell>
          <cell r="H947">
            <v>115048076</v>
          </cell>
          <cell r="I947">
            <v>115053962</v>
          </cell>
          <cell r="J947">
            <v>608</v>
          </cell>
        </row>
        <row r="948">
          <cell r="A948" t="str">
            <v>12</v>
          </cell>
          <cell r="B948" t="str">
            <v>Eif2s1</v>
          </cell>
          <cell r="C948">
            <v>13665</v>
          </cell>
          <cell r="D948">
            <v>74159509</v>
          </cell>
          <cell r="E948">
            <v>74182967</v>
          </cell>
          <cell r="F948" t="str">
            <v>Atp6v1d</v>
          </cell>
          <cell r="G948">
            <v>73834</v>
          </cell>
          <cell r="H948">
            <v>74140422</v>
          </cell>
          <cell r="I948">
            <v>74158898</v>
          </cell>
          <cell r="J948">
            <v>611</v>
          </cell>
        </row>
        <row r="949">
          <cell r="A949" t="str">
            <v>7</v>
          </cell>
          <cell r="B949" t="str">
            <v>LOC434250</v>
          </cell>
          <cell r="C949">
            <v>434250</v>
          </cell>
          <cell r="D949">
            <v>118409886</v>
          </cell>
          <cell r="E949">
            <v>118416160</v>
          </cell>
          <cell r="F949" t="str">
            <v>LOC434249</v>
          </cell>
          <cell r="G949">
            <v>434249</v>
          </cell>
          <cell r="H949">
            <v>118394036</v>
          </cell>
          <cell r="I949">
            <v>118409275</v>
          </cell>
          <cell r="J949">
            <v>611</v>
          </cell>
        </row>
        <row r="950">
          <cell r="A950" t="str">
            <v>10</v>
          </cell>
          <cell r="B950" t="str">
            <v>4933417K05Rik</v>
          </cell>
          <cell r="C950">
            <v>237465</v>
          </cell>
          <cell r="D950">
            <v>93312472</v>
          </cell>
          <cell r="E950">
            <v>93356166</v>
          </cell>
          <cell r="F950" t="str">
            <v>1300019J08Rik</v>
          </cell>
          <cell r="G950">
            <v>71761</v>
          </cell>
          <cell r="H950">
            <v>93295545</v>
          </cell>
          <cell r="I950">
            <v>93311860</v>
          </cell>
          <cell r="J950">
            <v>612</v>
          </cell>
        </row>
        <row r="951">
          <cell r="A951" t="str">
            <v>13</v>
          </cell>
          <cell r="B951" t="str">
            <v>Hist1h3f</v>
          </cell>
          <cell r="C951">
            <v>260423</v>
          </cell>
          <cell r="D951">
            <v>22924089</v>
          </cell>
          <cell r="E951">
            <v>22925936</v>
          </cell>
          <cell r="F951" t="str">
            <v>Hist1h2bh</v>
          </cell>
          <cell r="G951">
            <v>319182</v>
          </cell>
          <cell r="H951">
            <v>22923096</v>
          </cell>
          <cell r="I951">
            <v>22923476</v>
          </cell>
          <cell r="J951">
            <v>613</v>
          </cell>
        </row>
        <row r="952">
          <cell r="A952" t="str">
            <v>6</v>
          </cell>
          <cell r="B952" t="str">
            <v>Mrpl51</v>
          </cell>
          <cell r="C952">
            <v>66493</v>
          </cell>
          <cell r="D952">
            <v>125809508</v>
          </cell>
          <cell r="E952">
            <v>125811700</v>
          </cell>
          <cell r="F952" t="str">
            <v>2810406C15Rik</v>
          </cell>
          <cell r="G952">
            <v>68298</v>
          </cell>
          <cell r="H952">
            <v>125784933</v>
          </cell>
          <cell r="I952">
            <v>125808894</v>
          </cell>
          <cell r="J952">
            <v>614</v>
          </cell>
        </row>
        <row r="953">
          <cell r="A953" t="str">
            <v>5</v>
          </cell>
          <cell r="B953" t="str">
            <v>Stag3</v>
          </cell>
          <cell r="C953">
            <v>50878</v>
          </cell>
          <cell r="D953">
            <v>135660945</v>
          </cell>
          <cell r="E953">
            <v>135691859</v>
          </cell>
          <cell r="F953" t="str">
            <v>Gpc2</v>
          </cell>
          <cell r="G953">
            <v>71951</v>
          </cell>
          <cell r="H953">
            <v>135659233</v>
          </cell>
          <cell r="I953">
            <v>135660331</v>
          </cell>
          <cell r="J953">
            <v>614</v>
          </cell>
        </row>
        <row r="954">
          <cell r="A954" t="str">
            <v>2</v>
          </cell>
          <cell r="B954" t="str">
            <v>LOC381412</v>
          </cell>
          <cell r="C954">
            <v>381412</v>
          </cell>
          <cell r="D954">
            <v>115847304</v>
          </cell>
          <cell r="E954">
            <v>115867487</v>
          </cell>
          <cell r="F954" t="str">
            <v>Mrg1</v>
          </cell>
          <cell r="G954">
            <v>17536</v>
          </cell>
          <cell r="H954">
            <v>115644645</v>
          </cell>
          <cell r="I954">
            <v>115846688</v>
          </cell>
          <cell r="J954">
            <v>616</v>
          </cell>
        </row>
        <row r="955">
          <cell r="A955" t="str">
            <v>7</v>
          </cell>
          <cell r="B955" t="str">
            <v>Snrpd2</v>
          </cell>
          <cell r="C955">
            <v>107686</v>
          </cell>
          <cell r="D955">
            <v>10672414</v>
          </cell>
          <cell r="E955">
            <v>10676140</v>
          </cell>
          <cell r="F955" t="str">
            <v>1810019P04Rik</v>
          </cell>
          <cell r="H955">
            <v>10662815</v>
          </cell>
          <cell r="I955">
            <v>10671794</v>
          </cell>
          <cell r="J955">
            <v>620</v>
          </cell>
        </row>
        <row r="956">
          <cell r="A956" t="str">
            <v>5</v>
          </cell>
          <cell r="B956" t="str">
            <v>LOC333050</v>
          </cell>
          <cell r="C956">
            <v>333050</v>
          </cell>
          <cell r="D956">
            <v>114861001</v>
          </cell>
          <cell r="E956">
            <v>115213763</v>
          </cell>
          <cell r="F956" t="str">
            <v>Rfc5</v>
          </cell>
          <cell r="G956">
            <v>72151</v>
          </cell>
          <cell r="H956">
            <v>114825388</v>
          </cell>
          <cell r="I956">
            <v>114860379</v>
          </cell>
          <cell r="J956">
            <v>622</v>
          </cell>
        </row>
        <row r="957">
          <cell r="A957" t="str">
            <v>11</v>
          </cell>
          <cell r="B957" t="str">
            <v>Ddx42</v>
          </cell>
          <cell r="C957">
            <v>72047</v>
          </cell>
          <cell r="D957">
            <v>105888051</v>
          </cell>
          <cell r="E957">
            <v>105920264</v>
          </cell>
          <cell r="F957" t="str">
            <v>2610204L23Rik</v>
          </cell>
          <cell r="G957">
            <v>67163</v>
          </cell>
          <cell r="H957">
            <v>105871591</v>
          </cell>
          <cell r="I957">
            <v>105887428</v>
          </cell>
          <cell r="J957">
            <v>623</v>
          </cell>
        </row>
        <row r="958">
          <cell r="A958" t="str">
            <v>10</v>
          </cell>
          <cell r="B958" t="str">
            <v>Snrpd3</v>
          </cell>
          <cell r="C958">
            <v>67332</v>
          </cell>
          <cell r="D958">
            <v>75388842</v>
          </cell>
          <cell r="E958">
            <v>75406230</v>
          </cell>
          <cell r="F958" t="str">
            <v>1110038D17Rik</v>
          </cell>
          <cell r="G958">
            <v>68778</v>
          </cell>
          <cell r="H958">
            <v>75377083</v>
          </cell>
          <cell r="I958">
            <v>75388218</v>
          </cell>
          <cell r="J958">
            <v>624</v>
          </cell>
        </row>
        <row r="959">
          <cell r="A959" t="str">
            <v>19</v>
          </cell>
          <cell r="B959" t="str">
            <v>BC065078</v>
          </cell>
          <cell r="D959">
            <v>9676804</v>
          </cell>
          <cell r="E959">
            <v>9688911</v>
          </cell>
          <cell r="F959" t="str">
            <v>2900055D14Rik</v>
          </cell>
          <cell r="G959">
            <v>72982</v>
          </cell>
          <cell r="H959">
            <v>9669962</v>
          </cell>
          <cell r="I959">
            <v>9676178</v>
          </cell>
          <cell r="J959">
            <v>626</v>
          </cell>
        </row>
        <row r="960">
          <cell r="A960" t="str">
            <v>19</v>
          </cell>
          <cell r="B960" t="str">
            <v>Ubtd1</v>
          </cell>
          <cell r="C960">
            <v>226122</v>
          </cell>
          <cell r="D960">
            <v>41317900</v>
          </cell>
          <cell r="E960">
            <v>41370778</v>
          </cell>
          <cell r="F960" t="str">
            <v>Mms19l</v>
          </cell>
          <cell r="G960">
            <v>72199</v>
          </cell>
          <cell r="H960">
            <v>41279846</v>
          </cell>
          <cell r="I960">
            <v>41317273</v>
          </cell>
          <cell r="J960">
            <v>627</v>
          </cell>
        </row>
        <row r="961">
          <cell r="A961" t="str">
            <v>17</v>
          </cell>
          <cell r="B961" t="str">
            <v>Ppp1r10</v>
          </cell>
          <cell r="C961">
            <v>52040</v>
          </cell>
          <cell r="D961">
            <v>34428848</v>
          </cell>
          <cell r="E961">
            <v>34460132</v>
          </cell>
          <cell r="F961" t="str">
            <v>Mrps18b</v>
          </cell>
          <cell r="G961">
            <v>66973</v>
          </cell>
          <cell r="H961">
            <v>34422214</v>
          </cell>
          <cell r="I961">
            <v>34428219</v>
          </cell>
          <cell r="J961">
            <v>629</v>
          </cell>
        </row>
        <row r="962">
          <cell r="A962" t="str">
            <v>2</v>
          </cell>
          <cell r="B962" t="str">
            <v>Yme1l1</v>
          </cell>
          <cell r="C962">
            <v>27377</v>
          </cell>
          <cell r="D962">
            <v>23116552</v>
          </cell>
          <cell r="E962">
            <v>23158642</v>
          </cell>
          <cell r="F962" t="str">
            <v>Mastl</v>
          </cell>
          <cell r="G962">
            <v>67121</v>
          </cell>
          <cell r="H962">
            <v>23078071</v>
          </cell>
          <cell r="I962">
            <v>23115922</v>
          </cell>
          <cell r="J962">
            <v>630</v>
          </cell>
        </row>
        <row r="963">
          <cell r="A963" t="str">
            <v>4</v>
          </cell>
          <cell r="B963" t="str">
            <v>4930549C01Rik</v>
          </cell>
          <cell r="C963">
            <v>67663</v>
          </cell>
          <cell r="D963">
            <v>135068452</v>
          </cell>
          <cell r="E963">
            <v>135071228</v>
          </cell>
          <cell r="F963" t="str">
            <v>LOC433770</v>
          </cell>
          <cell r="G963">
            <v>433770</v>
          </cell>
          <cell r="H963">
            <v>135066881</v>
          </cell>
          <cell r="I963">
            <v>135067820</v>
          </cell>
          <cell r="J963">
            <v>632</v>
          </cell>
        </row>
        <row r="964">
          <cell r="A964" t="str">
            <v>16</v>
          </cell>
          <cell r="B964" t="str">
            <v>Hira</v>
          </cell>
          <cell r="C964">
            <v>15260</v>
          </cell>
          <cell r="D964">
            <v>18654351</v>
          </cell>
          <cell r="E964">
            <v>18729039</v>
          </cell>
          <cell r="F964" t="str">
            <v>Mrpl40</v>
          </cell>
          <cell r="G964">
            <v>18100</v>
          </cell>
          <cell r="H964">
            <v>18649298</v>
          </cell>
          <cell r="I964">
            <v>18653717</v>
          </cell>
          <cell r="J964">
            <v>634</v>
          </cell>
        </row>
        <row r="965">
          <cell r="A965" t="str">
            <v>1</v>
          </cell>
          <cell r="B965" t="str">
            <v>Rnpepl1</v>
          </cell>
          <cell r="C965">
            <v>108657</v>
          </cell>
          <cell r="D965">
            <v>92845022</v>
          </cell>
          <cell r="E965">
            <v>92854197</v>
          </cell>
          <cell r="F965" t="str">
            <v>5033417F24Rik</v>
          </cell>
          <cell r="G965">
            <v>75995</v>
          </cell>
          <cell r="H965">
            <v>92842536</v>
          </cell>
          <cell r="I965">
            <v>92844385</v>
          </cell>
          <cell r="J965">
            <v>637</v>
          </cell>
        </row>
        <row r="966">
          <cell r="A966" t="str">
            <v>5</v>
          </cell>
          <cell r="B966" t="str">
            <v>LOC381650</v>
          </cell>
          <cell r="C966">
            <v>381650</v>
          </cell>
          <cell r="D966">
            <v>90789633</v>
          </cell>
          <cell r="E966">
            <v>90800211</v>
          </cell>
          <cell r="F966" t="str">
            <v>Rchy1</v>
          </cell>
          <cell r="G966">
            <v>68098</v>
          </cell>
          <cell r="H966">
            <v>90774832</v>
          </cell>
          <cell r="I966">
            <v>90788995</v>
          </cell>
          <cell r="J966">
            <v>638</v>
          </cell>
        </row>
        <row r="967">
          <cell r="A967" t="str">
            <v>3</v>
          </cell>
          <cell r="B967" t="str">
            <v>Uox</v>
          </cell>
          <cell r="C967">
            <v>22262</v>
          </cell>
          <cell r="D967">
            <v>147171955</v>
          </cell>
          <cell r="E967">
            <v>147205425</v>
          </cell>
          <cell r="F967" t="str">
            <v>Dnase2b</v>
          </cell>
          <cell r="G967">
            <v>56629</v>
          </cell>
          <cell r="H967">
            <v>147155791</v>
          </cell>
          <cell r="I967">
            <v>147171316</v>
          </cell>
          <cell r="J967">
            <v>639</v>
          </cell>
        </row>
        <row r="968">
          <cell r="A968" t="str">
            <v>5</v>
          </cell>
          <cell r="B968" t="str">
            <v>Hmx1</v>
          </cell>
          <cell r="C968">
            <v>15371</v>
          </cell>
          <cell r="D968">
            <v>33834134</v>
          </cell>
          <cell r="E968">
            <v>33837901</v>
          </cell>
          <cell r="F968" t="str">
            <v>LOC433875</v>
          </cell>
          <cell r="H968">
            <v>33824169</v>
          </cell>
          <cell r="I968">
            <v>33833493</v>
          </cell>
          <cell r="J968">
            <v>641</v>
          </cell>
        </row>
        <row r="969">
          <cell r="A969" t="str">
            <v>8</v>
          </cell>
          <cell r="B969" t="str">
            <v>AI849156</v>
          </cell>
          <cell r="C969">
            <v>207958</v>
          </cell>
          <cell r="D969">
            <v>20813616</v>
          </cell>
          <cell r="E969">
            <v>20821242</v>
          </cell>
          <cell r="F969" t="str">
            <v>Atp7b</v>
          </cell>
          <cell r="G969">
            <v>11979</v>
          </cell>
          <cell r="H969">
            <v>20747030</v>
          </cell>
          <cell r="I969">
            <v>20812972</v>
          </cell>
          <cell r="J969">
            <v>644</v>
          </cell>
        </row>
        <row r="970">
          <cell r="A970" t="str">
            <v>10</v>
          </cell>
          <cell r="B970" t="str">
            <v>5930403N24Rik</v>
          </cell>
          <cell r="C970">
            <v>320504</v>
          </cell>
          <cell r="D970">
            <v>37005192</v>
          </cell>
          <cell r="E970">
            <v>37007313</v>
          </cell>
          <cell r="F970" t="str">
            <v>Marcks</v>
          </cell>
          <cell r="G970">
            <v>17118</v>
          </cell>
          <cell r="H970">
            <v>37000907</v>
          </cell>
          <cell r="I970">
            <v>37004548</v>
          </cell>
          <cell r="J970">
            <v>644</v>
          </cell>
        </row>
        <row r="971">
          <cell r="A971" t="str">
            <v>11</v>
          </cell>
          <cell r="B971" t="str">
            <v>Hcngp</v>
          </cell>
          <cell r="D971">
            <v>115604788</v>
          </cell>
          <cell r="E971">
            <v>115636663</v>
          </cell>
          <cell r="F971" t="str">
            <v>Recql5</v>
          </cell>
          <cell r="G971">
            <v>170472</v>
          </cell>
          <cell r="H971">
            <v>115563806</v>
          </cell>
          <cell r="I971">
            <v>115604135</v>
          </cell>
          <cell r="J971">
            <v>653</v>
          </cell>
        </row>
        <row r="972">
          <cell r="A972" t="str">
            <v>4</v>
          </cell>
          <cell r="B972" t="str">
            <v>Arch</v>
          </cell>
          <cell r="D972">
            <v>127706342</v>
          </cell>
          <cell r="E972">
            <v>127717345</v>
          </cell>
          <cell r="F972" t="str">
            <v>Rbbp4</v>
          </cell>
          <cell r="G972">
            <v>19646</v>
          </cell>
          <cell r="H972">
            <v>127677416</v>
          </cell>
          <cell r="I972">
            <v>127705686</v>
          </cell>
          <cell r="J972">
            <v>656</v>
          </cell>
        </row>
        <row r="973">
          <cell r="A973" t="str">
            <v>11</v>
          </cell>
          <cell r="B973" t="str">
            <v>Trp53</v>
          </cell>
          <cell r="C973">
            <v>22059</v>
          </cell>
          <cell r="D973">
            <v>69192537</v>
          </cell>
          <cell r="E973">
            <v>69204427</v>
          </cell>
          <cell r="F973" t="str">
            <v>BC021790</v>
          </cell>
          <cell r="G973">
            <v>216853</v>
          </cell>
          <cell r="H973">
            <v>69174311</v>
          </cell>
          <cell r="I973">
            <v>69191880</v>
          </cell>
          <cell r="J973">
            <v>657</v>
          </cell>
        </row>
        <row r="974">
          <cell r="A974" t="str">
            <v>11</v>
          </cell>
          <cell r="B974" t="str">
            <v>Dullard</v>
          </cell>
          <cell r="C974">
            <v>67181</v>
          </cell>
          <cell r="D974">
            <v>69593724</v>
          </cell>
          <cell r="E974">
            <v>69603157</v>
          </cell>
          <cell r="F974" t="str">
            <v>Rai12</v>
          </cell>
          <cell r="G974">
            <v>54351</v>
          </cell>
          <cell r="H974">
            <v>69580784</v>
          </cell>
          <cell r="I974">
            <v>69593066</v>
          </cell>
          <cell r="J974">
            <v>658</v>
          </cell>
        </row>
        <row r="975">
          <cell r="A975" t="str">
            <v>9</v>
          </cell>
          <cell r="B975" t="str">
            <v>Rnu3ip2</v>
          </cell>
          <cell r="C975">
            <v>27966</v>
          </cell>
          <cell r="D975">
            <v>106495437</v>
          </cell>
          <cell r="E975">
            <v>106503543</v>
          </cell>
          <cell r="F975" t="str">
            <v>Adprtl3</v>
          </cell>
          <cell r="H975">
            <v>106488527</v>
          </cell>
          <cell r="I975">
            <v>106494779</v>
          </cell>
          <cell r="J975">
            <v>658</v>
          </cell>
        </row>
        <row r="976">
          <cell r="A976" t="str">
            <v>4</v>
          </cell>
          <cell r="B976" t="str">
            <v>Nphp4</v>
          </cell>
          <cell r="C976">
            <v>260305</v>
          </cell>
          <cell r="D976">
            <v>150364084</v>
          </cell>
          <cell r="E976">
            <v>150449076</v>
          </cell>
          <cell r="F976" t="str">
            <v>Kcnab2</v>
          </cell>
          <cell r="G976">
            <v>16498</v>
          </cell>
          <cell r="H976">
            <v>150276687</v>
          </cell>
          <cell r="I976">
            <v>150363421</v>
          </cell>
          <cell r="J976">
            <v>663</v>
          </cell>
        </row>
        <row r="977">
          <cell r="A977" t="str">
            <v>13</v>
          </cell>
          <cell r="B977" t="str">
            <v>2810021B07Rik</v>
          </cell>
          <cell r="C977">
            <v>66308</v>
          </cell>
          <cell r="D977">
            <v>17066471</v>
          </cell>
          <cell r="E977">
            <v>17070163</v>
          </cell>
          <cell r="F977" t="str">
            <v>AF397014</v>
          </cell>
          <cell r="G977">
            <v>192136</v>
          </cell>
          <cell r="H977">
            <v>16230822</v>
          </cell>
          <cell r="I977">
            <v>17065797</v>
          </cell>
          <cell r="J977">
            <v>674</v>
          </cell>
        </row>
        <row r="978">
          <cell r="A978" t="str">
            <v>11</v>
          </cell>
          <cell r="B978" t="str">
            <v>Cntnap1</v>
          </cell>
          <cell r="C978">
            <v>53321</v>
          </cell>
          <cell r="D978">
            <v>100847240</v>
          </cell>
          <cell r="E978">
            <v>100860970</v>
          </cell>
          <cell r="F978" t="str">
            <v>Gpr2</v>
          </cell>
          <cell r="G978">
            <v>12777</v>
          </cell>
          <cell r="H978">
            <v>100844121</v>
          </cell>
          <cell r="I978">
            <v>100846566</v>
          </cell>
          <cell r="J978">
            <v>674</v>
          </cell>
        </row>
        <row r="979">
          <cell r="A979" t="str">
            <v>9</v>
          </cell>
          <cell r="B979" t="str">
            <v>2810485I05Rik</v>
          </cell>
          <cell r="C979">
            <v>72826</v>
          </cell>
          <cell r="D979">
            <v>13660807</v>
          </cell>
          <cell r="E979">
            <v>13679602</v>
          </cell>
          <cell r="F979" t="str">
            <v>3110002L15Rik</v>
          </cell>
          <cell r="G979">
            <v>74360</v>
          </cell>
          <cell r="H979">
            <v>13640693</v>
          </cell>
          <cell r="I979">
            <v>13660132</v>
          </cell>
          <cell r="J979">
            <v>675</v>
          </cell>
        </row>
        <row r="980">
          <cell r="A980" t="str">
            <v>13</v>
          </cell>
          <cell r="B980" t="str">
            <v>Trim23</v>
          </cell>
          <cell r="C980">
            <v>81003</v>
          </cell>
          <cell r="D980">
            <v>100939598</v>
          </cell>
          <cell r="E980">
            <v>100962444</v>
          </cell>
          <cell r="F980" t="str">
            <v>2410002O22Rik</v>
          </cell>
          <cell r="G980">
            <v>66975</v>
          </cell>
          <cell r="H980">
            <v>100903415</v>
          </cell>
          <cell r="I980">
            <v>100938923</v>
          </cell>
          <cell r="J980">
            <v>675</v>
          </cell>
        </row>
        <row r="981">
          <cell r="A981" t="str">
            <v>19</v>
          </cell>
          <cell r="B981" t="str">
            <v>Peo1</v>
          </cell>
          <cell r="C981">
            <v>226153</v>
          </cell>
          <cell r="D981">
            <v>44343750</v>
          </cell>
          <cell r="E981">
            <v>44348555</v>
          </cell>
          <cell r="F981" t="str">
            <v>Mrpl43</v>
          </cell>
          <cell r="G981">
            <v>94067</v>
          </cell>
          <cell r="H981">
            <v>44341665</v>
          </cell>
          <cell r="I981">
            <v>44343074</v>
          </cell>
          <cell r="J981">
            <v>676</v>
          </cell>
        </row>
        <row r="982">
          <cell r="A982" t="str">
            <v>18</v>
          </cell>
          <cell r="B982" t="str">
            <v>LOC435560</v>
          </cell>
          <cell r="C982">
            <v>435560</v>
          </cell>
          <cell r="D982">
            <v>28627154</v>
          </cell>
          <cell r="E982">
            <v>28627640</v>
          </cell>
          <cell r="F982" t="str">
            <v>LOC271505</v>
          </cell>
          <cell r="G982">
            <v>271505</v>
          </cell>
          <cell r="H982">
            <v>28625652</v>
          </cell>
          <cell r="I982">
            <v>28626475</v>
          </cell>
          <cell r="J982">
            <v>679</v>
          </cell>
        </row>
        <row r="983">
          <cell r="A983" t="str">
            <v>10</v>
          </cell>
          <cell r="B983" t="str">
            <v>Arl1</v>
          </cell>
          <cell r="C983">
            <v>104303</v>
          </cell>
          <cell r="D983">
            <v>88478317</v>
          </cell>
          <cell r="E983">
            <v>88491051</v>
          </cell>
          <cell r="F983" t="str">
            <v>LOC237433</v>
          </cell>
          <cell r="G983">
            <v>237433</v>
          </cell>
          <cell r="H983">
            <v>88477240</v>
          </cell>
          <cell r="I983">
            <v>88477638</v>
          </cell>
          <cell r="J983">
            <v>679</v>
          </cell>
        </row>
        <row r="984">
          <cell r="A984" t="str">
            <v>16</v>
          </cell>
          <cell r="B984" t="str">
            <v>LOC385711</v>
          </cell>
          <cell r="C984">
            <v>385711</v>
          </cell>
          <cell r="D984">
            <v>9677870</v>
          </cell>
          <cell r="E984">
            <v>9732338</v>
          </cell>
          <cell r="F984" t="str">
            <v>Grin2a</v>
          </cell>
          <cell r="G984">
            <v>14811</v>
          </cell>
          <cell r="H984">
            <v>9265694</v>
          </cell>
          <cell r="I984">
            <v>9677188</v>
          </cell>
          <cell r="J984">
            <v>682</v>
          </cell>
        </row>
        <row r="985">
          <cell r="A985" t="str">
            <v>1</v>
          </cell>
          <cell r="B985" t="str">
            <v>D030040B21</v>
          </cell>
          <cell r="C985">
            <v>329101</v>
          </cell>
          <cell r="D985">
            <v>16827102</v>
          </cell>
          <cell r="E985">
            <v>16831828</v>
          </cell>
          <cell r="F985" t="str">
            <v>Tceb1</v>
          </cell>
          <cell r="G985">
            <v>67923</v>
          </cell>
          <cell r="H985">
            <v>16811526</v>
          </cell>
          <cell r="I985">
            <v>16826415</v>
          </cell>
          <cell r="J985">
            <v>687</v>
          </cell>
        </row>
        <row r="986">
          <cell r="A986" t="str">
            <v>3</v>
          </cell>
          <cell r="B986" t="str">
            <v>St7l</v>
          </cell>
          <cell r="C986">
            <v>229681</v>
          </cell>
          <cell r="D986">
            <v>104814250</v>
          </cell>
          <cell r="E986">
            <v>104876196</v>
          </cell>
          <cell r="F986" t="str">
            <v>Capza1</v>
          </cell>
          <cell r="G986">
            <v>12340</v>
          </cell>
          <cell r="H986">
            <v>104772018</v>
          </cell>
          <cell r="I986">
            <v>104813563</v>
          </cell>
          <cell r="J986">
            <v>687</v>
          </cell>
        </row>
        <row r="987">
          <cell r="A987" t="str">
            <v>18</v>
          </cell>
          <cell r="B987" t="str">
            <v>4631403P03Rik</v>
          </cell>
          <cell r="C987">
            <v>225392</v>
          </cell>
          <cell r="D987">
            <v>38398784</v>
          </cell>
          <cell r="E987">
            <v>38402320</v>
          </cell>
          <cell r="F987" t="str">
            <v>Hdac3</v>
          </cell>
          <cell r="G987">
            <v>15183</v>
          </cell>
          <cell r="H987">
            <v>38380136</v>
          </cell>
          <cell r="I987">
            <v>38398092</v>
          </cell>
          <cell r="J987">
            <v>692</v>
          </cell>
        </row>
        <row r="988">
          <cell r="A988" t="str">
            <v>5</v>
          </cell>
          <cell r="B988" t="str">
            <v>A330101P12Rik</v>
          </cell>
          <cell r="D988">
            <v>141485901</v>
          </cell>
          <cell r="E988">
            <v>141649400</v>
          </cell>
          <cell r="F988" t="str">
            <v>Ocm</v>
          </cell>
          <cell r="G988">
            <v>18261</v>
          </cell>
          <cell r="H988">
            <v>141479309</v>
          </cell>
          <cell r="I988">
            <v>141485208</v>
          </cell>
          <cell r="J988">
            <v>693</v>
          </cell>
        </row>
        <row r="989">
          <cell r="A989" t="str">
            <v>7</v>
          </cell>
          <cell r="B989" t="str">
            <v>Gys3</v>
          </cell>
          <cell r="C989">
            <v>14937</v>
          </cell>
          <cell r="D989">
            <v>32831204</v>
          </cell>
          <cell r="E989">
            <v>32852909</v>
          </cell>
          <cell r="F989" t="str">
            <v>Ruvbl2</v>
          </cell>
          <cell r="G989">
            <v>20174</v>
          </cell>
          <cell r="H989">
            <v>32818172</v>
          </cell>
          <cell r="I989">
            <v>32830510</v>
          </cell>
          <cell r="J989">
            <v>694</v>
          </cell>
        </row>
        <row r="990">
          <cell r="A990" t="str">
            <v>10</v>
          </cell>
          <cell r="B990" t="str">
            <v>Dp1l1</v>
          </cell>
          <cell r="C990">
            <v>70335</v>
          </cell>
          <cell r="D990">
            <v>80231664</v>
          </cell>
          <cell r="E990">
            <v>80237935</v>
          </cell>
          <cell r="F990" t="str">
            <v>Pcsk4</v>
          </cell>
          <cell r="G990">
            <v>18551</v>
          </cell>
          <cell r="H990">
            <v>80222794</v>
          </cell>
          <cell r="I990">
            <v>80230967</v>
          </cell>
          <cell r="J990">
            <v>697</v>
          </cell>
        </row>
        <row r="991">
          <cell r="A991" t="str">
            <v>7</v>
          </cell>
          <cell r="B991" t="str">
            <v>AI849286</v>
          </cell>
          <cell r="C991">
            <v>269966</v>
          </cell>
          <cell r="D991">
            <v>89445550</v>
          </cell>
          <cell r="E991">
            <v>89518997</v>
          </cell>
          <cell r="F991" t="str">
            <v>6720401E04Rik</v>
          </cell>
          <cell r="H991">
            <v>89399705</v>
          </cell>
          <cell r="I991">
            <v>89444847</v>
          </cell>
          <cell r="J991">
            <v>703</v>
          </cell>
        </row>
        <row r="992">
          <cell r="A992" t="str">
            <v>8</v>
          </cell>
          <cell r="B992" t="str">
            <v>LOC384872</v>
          </cell>
          <cell r="C992">
            <v>384872</v>
          </cell>
          <cell r="D992">
            <v>124134849</v>
          </cell>
          <cell r="E992">
            <v>124148706</v>
          </cell>
          <cell r="F992" t="str">
            <v>2310031A18Rik</v>
          </cell>
          <cell r="G992">
            <v>69627</v>
          </cell>
          <cell r="H992">
            <v>124122186</v>
          </cell>
          <cell r="I992">
            <v>124134144</v>
          </cell>
          <cell r="J992">
            <v>705</v>
          </cell>
        </row>
        <row r="993">
          <cell r="A993" t="str">
            <v>6</v>
          </cell>
          <cell r="B993" t="str">
            <v>Etv6</v>
          </cell>
          <cell r="C993">
            <v>14011</v>
          </cell>
          <cell r="D993">
            <v>134087950</v>
          </cell>
          <cell r="E993">
            <v>134319476</v>
          </cell>
          <cell r="F993" t="str">
            <v>LOC435923</v>
          </cell>
          <cell r="G993">
            <v>435923</v>
          </cell>
          <cell r="H993">
            <v>133983917</v>
          </cell>
          <cell r="I993">
            <v>134087243</v>
          </cell>
          <cell r="J993">
            <v>707</v>
          </cell>
        </row>
        <row r="994">
          <cell r="A994" t="str">
            <v>3</v>
          </cell>
          <cell r="B994" t="str">
            <v>Spata5</v>
          </cell>
          <cell r="C994">
            <v>57815</v>
          </cell>
          <cell r="D994">
            <v>37222037</v>
          </cell>
          <cell r="E994">
            <v>37380830</v>
          </cell>
          <cell r="F994" t="str">
            <v>Nudt6</v>
          </cell>
          <cell r="G994">
            <v>229228</v>
          </cell>
          <cell r="H994">
            <v>37206725</v>
          </cell>
          <cell r="I994">
            <v>37221329</v>
          </cell>
          <cell r="J994">
            <v>708</v>
          </cell>
        </row>
        <row r="995">
          <cell r="A995" t="str">
            <v>7</v>
          </cell>
          <cell r="B995" t="str">
            <v>Ankrd27</v>
          </cell>
          <cell r="C995">
            <v>245886</v>
          </cell>
          <cell r="D995">
            <v>24011215</v>
          </cell>
          <cell r="E995">
            <v>24064937</v>
          </cell>
          <cell r="F995" t="str">
            <v>Rgs9bp</v>
          </cell>
          <cell r="G995">
            <v>243923</v>
          </cell>
          <cell r="H995">
            <v>24003969</v>
          </cell>
          <cell r="I995">
            <v>24010506</v>
          </cell>
          <cell r="J995">
            <v>709</v>
          </cell>
        </row>
        <row r="996">
          <cell r="A996" t="str">
            <v>12</v>
          </cell>
          <cell r="B996" t="str">
            <v>Zbtb1</v>
          </cell>
          <cell r="C996">
            <v>268564</v>
          </cell>
          <cell r="D996">
            <v>71657870</v>
          </cell>
          <cell r="E996">
            <v>71676054</v>
          </cell>
          <cell r="F996" t="str">
            <v>Zfp50</v>
          </cell>
          <cell r="G996">
            <v>109929</v>
          </cell>
          <cell r="H996">
            <v>71636731</v>
          </cell>
          <cell r="I996">
            <v>71657160</v>
          </cell>
          <cell r="J996">
            <v>710</v>
          </cell>
        </row>
        <row r="997">
          <cell r="A997" t="str">
            <v>17</v>
          </cell>
          <cell r="B997" t="str">
            <v>LOC381062</v>
          </cell>
          <cell r="C997">
            <v>381062</v>
          </cell>
          <cell r="D997">
            <v>13841479</v>
          </cell>
          <cell r="E997">
            <v>13851359</v>
          </cell>
          <cell r="F997" t="str">
            <v>Tcte3</v>
          </cell>
          <cell r="G997">
            <v>21647</v>
          </cell>
          <cell r="H997">
            <v>13826389</v>
          </cell>
          <cell r="I997">
            <v>13840768</v>
          </cell>
          <cell r="J997">
            <v>711</v>
          </cell>
        </row>
        <row r="998">
          <cell r="A998" t="str">
            <v>14</v>
          </cell>
          <cell r="B998" t="str">
            <v>9130227C08Rik</v>
          </cell>
          <cell r="C998">
            <v>219094</v>
          </cell>
          <cell r="D998">
            <v>47859097</v>
          </cell>
          <cell r="E998">
            <v>47870909</v>
          </cell>
          <cell r="F998" t="str">
            <v>Cbln3</v>
          </cell>
          <cell r="G998">
            <v>56410</v>
          </cell>
          <cell r="H998">
            <v>47853048</v>
          </cell>
          <cell r="I998">
            <v>47858384</v>
          </cell>
          <cell r="J998">
            <v>713</v>
          </cell>
        </row>
        <row r="999">
          <cell r="A999" t="str">
            <v>2</v>
          </cell>
          <cell r="B999" t="str">
            <v>Thbs1</v>
          </cell>
          <cell r="C999">
            <v>21825</v>
          </cell>
          <cell r="D999">
            <v>117893498</v>
          </cell>
          <cell r="E999">
            <v>117908709</v>
          </cell>
          <cell r="F999" t="str">
            <v>C230060E24</v>
          </cell>
          <cell r="G999">
            <v>329496</v>
          </cell>
          <cell r="H999">
            <v>117638867</v>
          </cell>
          <cell r="I999">
            <v>117892778</v>
          </cell>
          <cell r="J999">
            <v>720</v>
          </cell>
        </row>
        <row r="1000">
          <cell r="A1000" t="str">
            <v>14</v>
          </cell>
          <cell r="B1000" t="str">
            <v>4930563I02Rik</v>
          </cell>
          <cell r="C1000">
            <v>67659</v>
          </cell>
          <cell r="D1000">
            <v>52080644</v>
          </cell>
          <cell r="E1000">
            <v>52133254</v>
          </cell>
          <cell r="F1000" t="str">
            <v>Atp8a2</v>
          </cell>
          <cell r="G1000">
            <v>50769</v>
          </cell>
          <cell r="H1000">
            <v>51639838</v>
          </cell>
          <cell r="I1000">
            <v>52079924</v>
          </cell>
          <cell r="J1000">
            <v>720</v>
          </cell>
        </row>
        <row r="1001">
          <cell r="A1001" t="str">
            <v>17</v>
          </cell>
          <cell r="B1001" t="str">
            <v>Rdbp</v>
          </cell>
          <cell r="C1001">
            <v>27632</v>
          </cell>
          <cell r="D1001">
            <v>33346322</v>
          </cell>
          <cell r="E1001">
            <v>33351561</v>
          </cell>
          <cell r="F1001" t="str">
            <v>Skiv2l</v>
          </cell>
          <cell r="G1001">
            <v>108077</v>
          </cell>
          <cell r="H1001">
            <v>33334697</v>
          </cell>
          <cell r="I1001">
            <v>33345601</v>
          </cell>
          <cell r="J1001">
            <v>721</v>
          </cell>
        </row>
        <row r="1002">
          <cell r="A1002" t="str">
            <v>8</v>
          </cell>
          <cell r="B1002" t="str">
            <v>Purg</v>
          </cell>
          <cell r="C1002">
            <v>75029</v>
          </cell>
          <cell r="D1002">
            <v>32349585</v>
          </cell>
          <cell r="E1002">
            <v>32350648</v>
          </cell>
          <cell r="F1002" t="str">
            <v>Wrn</v>
          </cell>
          <cell r="G1002">
            <v>22427</v>
          </cell>
          <cell r="H1002">
            <v>32197926</v>
          </cell>
          <cell r="I1002">
            <v>32348860</v>
          </cell>
          <cell r="J1002">
            <v>725</v>
          </cell>
        </row>
        <row r="1003">
          <cell r="A1003" t="str">
            <v>7</v>
          </cell>
          <cell r="B1003" t="str">
            <v>Sympk</v>
          </cell>
          <cell r="C1003">
            <v>68188</v>
          </cell>
          <cell r="D1003">
            <v>10546863</v>
          </cell>
          <cell r="E1003">
            <v>10577215</v>
          </cell>
          <cell r="F1003" t="str">
            <v>Foxa3</v>
          </cell>
          <cell r="G1003">
            <v>15377</v>
          </cell>
          <cell r="H1003">
            <v>10536356</v>
          </cell>
          <cell r="I1003">
            <v>10546137</v>
          </cell>
          <cell r="J1003">
            <v>726</v>
          </cell>
        </row>
        <row r="1004">
          <cell r="A1004" t="str">
            <v>4</v>
          </cell>
          <cell r="B1004" t="str">
            <v>BC042782</v>
          </cell>
          <cell r="C1004">
            <v>230451</v>
          </cell>
          <cell r="D1004">
            <v>93383190</v>
          </cell>
          <cell r="E1004">
            <v>93486553</v>
          </cell>
          <cell r="F1004" t="str">
            <v>Jun</v>
          </cell>
          <cell r="G1004">
            <v>16476</v>
          </cell>
          <cell r="H1004">
            <v>93379330</v>
          </cell>
          <cell r="I1004">
            <v>93382462</v>
          </cell>
          <cell r="J1004">
            <v>728</v>
          </cell>
        </row>
        <row r="1005">
          <cell r="A1005" t="str">
            <v>11</v>
          </cell>
          <cell r="B1005" t="str">
            <v>2600014M03Rik</v>
          </cell>
          <cell r="C1005">
            <v>69900</v>
          </cell>
          <cell r="D1005">
            <v>116524949</v>
          </cell>
          <cell r="E1005">
            <v>116546473</v>
          </cell>
          <cell r="F1005" t="str">
            <v>Sfrs2</v>
          </cell>
          <cell r="G1005">
            <v>20382</v>
          </cell>
          <cell r="H1005">
            <v>116521036</v>
          </cell>
          <cell r="I1005">
            <v>116524211</v>
          </cell>
          <cell r="J1005">
            <v>738</v>
          </cell>
        </row>
        <row r="1006">
          <cell r="A1006" t="str">
            <v>10</v>
          </cell>
          <cell r="B1006" t="str">
            <v>LOC215946</v>
          </cell>
          <cell r="D1006">
            <v>41208132</v>
          </cell>
          <cell r="E1006">
            <v>41253897</v>
          </cell>
          <cell r="F1006" t="str">
            <v>A530089I17Rik</v>
          </cell>
          <cell r="G1006">
            <v>103199</v>
          </cell>
          <cell r="H1006">
            <v>41092431</v>
          </cell>
          <cell r="I1006">
            <v>41207392</v>
          </cell>
          <cell r="J1006">
            <v>740</v>
          </cell>
        </row>
        <row r="1007">
          <cell r="A1007" t="str">
            <v>3</v>
          </cell>
          <cell r="B1007" t="str">
            <v>LOC435759</v>
          </cell>
          <cell r="C1007">
            <v>435759</v>
          </cell>
          <cell r="D1007">
            <v>139157669</v>
          </cell>
          <cell r="E1007">
            <v>139202181</v>
          </cell>
          <cell r="F1007" t="str">
            <v>LOC229875</v>
          </cell>
          <cell r="G1007">
            <v>229875</v>
          </cell>
          <cell r="H1007">
            <v>139135136</v>
          </cell>
          <cell r="I1007">
            <v>139156927</v>
          </cell>
          <cell r="J1007">
            <v>742</v>
          </cell>
        </row>
        <row r="1008">
          <cell r="A1008" t="str">
            <v>3</v>
          </cell>
          <cell r="B1008" t="str">
            <v>LOC433604</v>
          </cell>
          <cell r="C1008">
            <v>433604</v>
          </cell>
          <cell r="D1008">
            <v>65631447</v>
          </cell>
          <cell r="E1008">
            <v>65634433</v>
          </cell>
          <cell r="F1008" t="str">
            <v>Ssr3</v>
          </cell>
          <cell r="G1008">
            <v>67437</v>
          </cell>
          <cell r="H1008">
            <v>65617803</v>
          </cell>
          <cell r="I1008">
            <v>65630699</v>
          </cell>
          <cell r="J1008">
            <v>748</v>
          </cell>
        </row>
        <row r="1009">
          <cell r="A1009" t="str">
            <v>7</v>
          </cell>
          <cell r="B1009" t="str">
            <v>Gys1</v>
          </cell>
          <cell r="C1009">
            <v>14936</v>
          </cell>
          <cell r="D1009">
            <v>32831261</v>
          </cell>
          <cell r="E1009">
            <v>32852401</v>
          </cell>
          <cell r="F1009" t="str">
            <v>Ruvbl2</v>
          </cell>
          <cell r="G1009">
            <v>20174</v>
          </cell>
          <cell r="H1009">
            <v>32818172</v>
          </cell>
          <cell r="I1009">
            <v>32830510</v>
          </cell>
          <cell r="J1009">
            <v>751</v>
          </cell>
        </row>
        <row r="1010">
          <cell r="A1010" t="str">
            <v>16</v>
          </cell>
          <cell r="B1010" t="str">
            <v>P2rxl1</v>
          </cell>
          <cell r="C1010">
            <v>18440</v>
          </cell>
          <cell r="D1010">
            <v>17338922</v>
          </cell>
          <cell r="E1010">
            <v>17348187</v>
          </cell>
          <cell r="F1010" t="str">
            <v>4930451C15Rik</v>
          </cell>
          <cell r="G1010">
            <v>74685</v>
          </cell>
          <cell r="H1010">
            <v>17321870</v>
          </cell>
          <cell r="I1010">
            <v>17338169</v>
          </cell>
          <cell r="J1010">
            <v>753</v>
          </cell>
        </row>
        <row r="1011">
          <cell r="A1011" t="str">
            <v>10</v>
          </cell>
          <cell r="B1011" t="str">
            <v>LOC268350</v>
          </cell>
          <cell r="C1011">
            <v>268350</v>
          </cell>
          <cell r="D1011">
            <v>121362721</v>
          </cell>
          <cell r="E1011">
            <v>121398840</v>
          </cell>
          <cell r="F1011" t="str">
            <v>Xpot</v>
          </cell>
          <cell r="G1011">
            <v>73192</v>
          </cell>
          <cell r="H1011">
            <v>121331359</v>
          </cell>
          <cell r="I1011">
            <v>121361963</v>
          </cell>
          <cell r="J1011">
            <v>758</v>
          </cell>
        </row>
        <row r="1012">
          <cell r="A1012" t="str">
            <v>6</v>
          </cell>
          <cell r="B1012" t="str">
            <v>LOC435898</v>
          </cell>
          <cell r="C1012">
            <v>435898</v>
          </cell>
          <cell r="D1012">
            <v>68522250</v>
          </cell>
          <cell r="E1012">
            <v>68522738</v>
          </cell>
          <cell r="F1012" t="str">
            <v>LOC384408</v>
          </cell>
          <cell r="G1012">
            <v>384408</v>
          </cell>
          <cell r="H1012">
            <v>68519981</v>
          </cell>
          <cell r="I1012">
            <v>68521491</v>
          </cell>
          <cell r="J1012">
            <v>759</v>
          </cell>
        </row>
        <row r="1013">
          <cell r="A1013" t="str">
            <v>6</v>
          </cell>
          <cell r="B1013" t="str">
            <v>Loxl3</v>
          </cell>
          <cell r="C1013">
            <v>16950</v>
          </cell>
          <cell r="D1013">
            <v>83271727</v>
          </cell>
          <cell r="E1013">
            <v>83290067</v>
          </cell>
          <cell r="F1013" t="str">
            <v>Dok1</v>
          </cell>
          <cell r="G1013">
            <v>13448</v>
          </cell>
          <cell r="H1013">
            <v>83268437</v>
          </cell>
          <cell r="I1013">
            <v>83270968</v>
          </cell>
          <cell r="J1013">
            <v>759</v>
          </cell>
        </row>
        <row r="1014">
          <cell r="A1014" t="str">
            <v>4</v>
          </cell>
          <cell r="B1014" t="str">
            <v>4632412I24Rik</v>
          </cell>
          <cell r="C1014">
            <v>74035</v>
          </cell>
          <cell r="D1014">
            <v>149925276</v>
          </cell>
          <cell r="E1014">
            <v>149947436</v>
          </cell>
          <cell r="F1014" t="str">
            <v>Tas1r1</v>
          </cell>
          <cell r="G1014">
            <v>110326</v>
          </cell>
          <cell r="H1014">
            <v>149913856</v>
          </cell>
          <cell r="I1014">
            <v>149924510</v>
          </cell>
          <cell r="J1014">
            <v>766</v>
          </cell>
        </row>
        <row r="1015">
          <cell r="A1015" t="str">
            <v>6</v>
          </cell>
          <cell r="B1015" t="str">
            <v>Cct7</v>
          </cell>
          <cell r="C1015">
            <v>12468</v>
          </cell>
          <cell r="D1015">
            <v>85701124</v>
          </cell>
          <cell r="E1015">
            <v>85717523</v>
          </cell>
          <cell r="F1015" t="str">
            <v>1700040I03Rik</v>
          </cell>
          <cell r="G1015">
            <v>73327</v>
          </cell>
          <cell r="H1015">
            <v>85695864</v>
          </cell>
          <cell r="I1015">
            <v>85700353</v>
          </cell>
          <cell r="J1015">
            <v>771</v>
          </cell>
        </row>
        <row r="1016">
          <cell r="A1016" t="str">
            <v>1</v>
          </cell>
          <cell r="B1016" t="str">
            <v>2610205H19Rik</v>
          </cell>
          <cell r="C1016">
            <v>70456</v>
          </cell>
          <cell r="D1016">
            <v>165481875</v>
          </cell>
          <cell r="E1016">
            <v>165501890</v>
          </cell>
          <cell r="F1016" t="str">
            <v>1200006M05Rik</v>
          </cell>
          <cell r="H1016">
            <v>165355362</v>
          </cell>
          <cell r="I1016">
            <v>165481101</v>
          </cell>
          <cell r="J1016">
            <v>774</v>
          </cell>
        </row>
        <row r="1017">
          <cell r="A1017" t="str">
            <v>3</v>
          </cell>
          <cell r="B1017" t="str">
            <v>Serpini1</v>
          </cell>
          <cell r="C1017">
            <v>20713</v>
          </cell>
          <cell r="D1017">
            <v>75959014</v>
          </cell>
          <cell r="E1017">
            <v>76044629</v>
          </cell>
          <cell r="F1017" t="str">
            <v>Pdcd10</v>
          </cell>
          <cell r="G1017">
            <v>56426</v>
          </cell>
          <cell r="H1017">
            <v>75917832</v>
          </cell>
          <cell r="I1017">
            <v>75958240</v>
          </cell>
          <cell r="J1017">
            <v>774</v>
          </cell>
        </row>
        <row r="1018">
          <cell r="A1018" t="str">
            <v>14</v>
          </cell>
          <cell r="B1018" t="str">
            <v>Rnf31</v>
          </cell>
          <cell r="C1018">
            <v>268749</v>
          </cell>
          <cell r="D1018">
            <v>47565913</v>
          </cell>
          <cell r="E1018">
            <v>47577794</v>
          </cell>
          <cell r="F1018" t="str">
            <v>Psme2</v>
          </cell>
          <cell r="G1018">
            <v>19188</v>
          </cell>
          <cell r="H1018">
            <v>47561570</v>
          </cell>
          <cell r="I1018">
            <v>47565138</v>
          </cell>
          <cell r="J1018">
            <v>775</v>
          </cell>
        </row>
        <row r="1019">
          <cell r="A1019" t="str">
            <v>17</v>
          </cell>
          <cell r="B1019" t="str">
            <v>Atp6v1g2</v>
          </cell>
          <cell r="C1019">
            <v>66237</v>
          </cell>
          <cell r="D1019">
            <v>33732043</v>
          </cell>
          <cell r="E1019">
            <v>33734211</v>
          </cell>
          <cell r="F1019" t="str">
            <v>Nfkbil1</v>
          </cell>
          <cell r="G1019">
            <v>18038</v>
          </cell>
          <cell r="H1019">
            <v>33715781</v>
          </cell>
          <cell r="I1019">
            <v>33731259</v>
          </cell>
          <cell r="J1019">
            <v>784</v>
          </cell>
        </row>
        <row r="1020">
          <cell r="A1020" t="str">
            <v>17</v>
          </cell>
          <cell r="B1020" t="str">
            <v>Zfp161</v>
          </cell>
          <cell r="C1020">
            <v>22666</v>
          </cell>
          <cell r="D1020">
            <v>67815235</v>
          </cell>
          <cell r="E1020">
            <v>67821801</v>
          </cell>
          <cell r="F1020" t="str">
            <v>LOC433136</v>
          </cell>
          <cell r="G1020">
            <v>433136</v>
          </cell>
          <cell r="H1020">
            <v>67813553</v>
          </cell>
          <cell r="I1020">
            <v>67814449</v>
          </cell>
          <cell r="J1020">
            <v>786</v>
          </cell>
        </row>
        <row r="1021">
          <cell r="A1021" t="str">
            <v>6</v>
          </cell>
          <cell r="B1021" t="str">
            <v>Cdca3</v>
          </cell>
          <cell r="C1021">
            <v>14793</v>
          </cell>
          <cell r="D1021">
            <v>125448878</v>
          </cell>
          <cell r="E1021">
            <v>125452341</v>
          </cell>
          <cell r="F1021" t="str">
            <v>Usp5</v>
          </cell>
          <cell r="G1021">
            <v>22225</v>
          </cell>
          <cell r="H1021">
            <v>125433662</v>
          </cell>
          <cell r="I1021">
            <v>125448090</v>
          </cell>
          <cell r="J1021">
            <v>788</v>
          </cell>
        </row>
        <row r="1022">
          <cell r="A1022" t="str">
            <v>4</v>
          </cell>
          <cell r="B1022" t="str">
            <v>Fbxo2</v>
          </cell>
          <cell r="C1022">
            <v>230904</v>
          </cell>
          <cell r="D1022">
            <v>146046610</v>
          </cell>
          <cell r="E1022">
            <v>146052359</v>
          </cell>
          <cell r="F1022" t="str">
            <v>Fbxo44</v>
          </cell>
          <cell r="G1022">
            <v>230903</v>
          </cell>
          <cell r="H1022">
            <v>146038745</v>
          </cell>
          <cell r="I1022">
            <v>146045822</v>
          </cell>
          <cell r="J1022">
            <v>788</v>
          </cell>
        </row>
        <row r="1023">
          <cell r="A1023" t="str">
            <v>3</v>
          </cell>
          <cell r="B1023" t="str">
            <v>AI663987</v>
          </cell>
          <cell r="D1023">
            <v>89044912</v>
          </cell>
          <cell r="E1023">
            <v>89061004</v>
          </cell>
          <cell r="F1023" t="str">
            <v>Mapbpip</v>
          </cell>
          <cell r="H1023">
            <v>89041016</v>
          </cell>
          <cell r="I1023">
            <v>89044123</v>
          </cell>
          <cell r="J1023">
            <v>789</v>
          </cell>
        </row>
        <row r="1024">
          <cell r="A1024" t="str">
            <v>11</v>
          </cell>
          <cell r="B1024" t="str">
            <v>4732496G21Rik</v>
          </cell>
          <cell r="C1024">
            <v>320162</v>
          </cell>
          <cell r="D1024">
            <v>106460400</v>
          </cell>
          <cell r="E1024">
            <v>106489954</v>
          </cell>
          <cell r="F1024" t="str">
            <v>Ddx5</v>
          </cell>
          <cell r="G1024">
            <v>13207</v>
          </cell>
          <cell r="H1024">
            <v>106452674</v>
          </cell>
          <cell r="I1024">
            <v>106459601</v>
          </cell>
          <cell r="J1024">
            <v>799</v>
          </cell>
        </row>
        <row r="1025">
          <cell r="A1025" t="str">
            <v>4</v>
          </cell>
          <cell r="B1025" t="str">
            <v>LOC433697</v>
          </cell>
          <cell r="C1025">
            <v>433697</v>
          </cell>
          <cell r="D1025">
            <v>41982346</v>
          </cell>
          <cell r="E1025">
            <v>41983859</v>
          </cell>
          <cell r="F1025" t="str">
            <v>1700008B15Rik</v>
          </cell>
          <cell r="G1025">
            <v>75445</v>
          </cell>
          <cell r="H1025">
            <v>41980283</v>
          </cell>
          <cell r="I1025">
            <v>41981545</v>
          </cell>
          <cell r="J1025">
            <v>801</v>
          </cell>
        </row>
        <row r="1026">
          <cell r="A1026" t="str">
            <v>7</v>
          </cell>
          <cell r="B1026" t="str">
            <v>Mtap6</v>
          </cell>
          <cell r="C1026">
            <v>17760</v>
          </cell>
          <cell r="D1026">
            <v>86543856</v>
          </cell>
          <cell r="E1026">
            <v>86611746</v>
          </cell>
          <cell r="F1026" t="str">
            <v>LOC381967</v>
          </cell>
          <cell r="G1026">
            <v>381967</v>
          </cell>
          <cell r="H1026">
            <v>86536180</v>
          </cell>
          <cell r="I1026">
            <v>86543052</v>
          </cell>
          <cell r="J1026">
            <v>804</v>
          </cell>
        </row>
        <row r="1027">
          <cell r="A1027" t="str">
            <v>9</v>
          </cell>
          <cell r="B1027" t="str">
            <v>Hmg20a</v>
          </cell>
          <cell r="C1027">
            <v>66867</v>
          </cell>
          <cell r="D1027">
            <v>56619094</v>
          </cell>
          <cell r="E1027">
            <v>56697159</v>
          </cell>
          <cell r="F1027" t="str">
            <v>C230081A13Rik</v>
          </cell>
          <cell r="G1027">
            <v>244895</v>
          </cell>
          <cell r="H1027">
            <v>56427956</v>
          </cell>
          <cell r="I1027">
            <v>56618286</v>
          </cell>
          <cell r="J1027">
            <v>808</v>
          </cell>
        </row>
        <row r="1028">
          <cell r="A1028" t="str">
            <v>12</v>
          </cell>
          <cell r="B1028" t="str">
            <v>1200003C05Rik</v>
          </cell>
          <cell r="C1028">
            <v>104771</v>
          </cell>
          <cell r="D1028">
            <v>67357302</v>
          </cell>
          <cell r="E1028">
            <v>67372040</v>
          </cell>
          <cell r="F1028" t="str">
            <v>2810055F11Rik</v>
          </cell>
          <cell r="G1028">
            <v>67217</v>
          </cell>
          <cell r="H1028">
            <v>67344607</v>
          </cell>
          <cell r="I1028">
            <v>67356492</v>
          </cell>
          <cell r="J1028">
            <v>810</v>
          </cell>
        </row>
        <row r="1029">
          <cell r="A1029" t="str">
            <v>16</v>
          </cell>
          <cell r="B1029" t="str">
            <v>Mak3</v>
          </cell>
          <cell r="C1029">
            <v>72117</v>
          </cell>
          <cell r="D1029">
            <v>44029123</v>
          </cell>
          <cell r="E1029">
            <v>44052678</v>
          </cell>
          <cell r="F1029" t="str">
            <v>Atp6v1a1</v>
          </cell>
          <cell r="G1029">
            <v>11964</v>
          </cell>
          <cell r="H1029">
            <v>43976109</v>
          </cell>
          <cell r="I1029">
            <v>44028311</v>
          </cell>
          <cell r="J1029">
            <v>812</v>
          </cell>
        </row>
        <row r="1030">
          <cell r="A1030" t="str">
            <v>19</v>
          </cell>
          <cell r="B1030" t="str">
            <v>Leng4</v>
          </cell>
          <cell r="C1030">
            <v>70605</v>
          </cell>
          <cell r="D1030">
            <v>4667174</v>
          </cell>
          <cell r="E1030">
            <v>4672978</v>
          </cell>
          <cell r="F1030" t="str">
            <v>Actn3</v>
          </cell>
          <cell r="G1030">
            <v>11474</v>
          </cell>
          <cell r="H1030">
            <v>4649693</v>
          </cell>
          <cell r="I1030">
            <v>4666354</v>
          </cell>
          <cell r="J1030">
            <v>820</v>
          </cell>
        </row>
        <row r="1031">
          <cell r="A1031" t="str">
            <v>2</v>
          </cell>
          <cell r="B1031" t="str">
            <v>C130021I20</v>
          </cell>
          <cell r="C1031">
            <v>329385</v>
          </cell>
          <cell r="D1031">
            <v>33601322</v>
          </cell>
          <cell r="E1031">
            <v>33606340</v>
          </cell>
          <cell r="F1031" t="str">
            <v>Lmx1b</v>
          </cell>
          <cell r="G1031">
            <v>16917</v>
          </cell>
          <cell r="H1031">
            <v>33524627</v>
          </cell>
          <cell r="I1031">
            <v>33600502</v>
          </cell>
          <cell r="J1031">
            <v>820</v>
          </cell>
        </row>
        <row r="1032">
          <cell r="A1032" t="str">
            <v>5</v>
          </cell>
          <cell r="B1032" t="str">
            <v>A930024E05Rik</v>
          </cell>
          <cell r="C1032">
            <v>109202</v>
          </cell>
          <cell r="D1032">
            <v>120518315</v>
          </cell>
          <cell r="E1032">
            <v>120527300</v>
          </cell>
          <cell r="F1032" t="str">
            <v>Fbxl10</v>
          </cell>
          <cell r="G1032">
            <v>30841</v>
          </cell>
          <cell r="H1032">
            <v>120399640</v>
          </cell>
          <cell r="I1032">
            <v>120517494</v>
          </cell>
          <cell r="J1032">
            <v>821</v>
          </cell>
        </row>
        <row r="1033">
          <cell r="A1033" t="str">
            <v>16</v>
          </cell>
          <cell r="B1033" t="str">
            <v>Gm610</v>
          </cell>
          <cell r="D1033">
            <v>45489239</v>
          </cell>
          <cell r="E1033">
            <v>45561050</v>
          </cell>
          <cell r="F1033" t="str">
            <v>LOC385646</v>
          </cell>
          <cell r="G1033">
            <v>385646</v>
          </cell>
          <cell r="H1033">
            <v>45475145</v>
          </cell>
          <cell r="I1033">
            <v>45488412</v>
          </cell>
          <cell r="J1033">
            <v>827</v>
          </cell>
        </row>
        <row r="1034">
          <cell r="A1034" t="str">
            <v>12</v>
          </cell>
          <cell r="B1034" t="str">
            <v>LOC432636</v>
          </cell>
          <cell r="C1034">
            <v>432636</v>
          </cell>
          <cell r="D1034">
            <v>15940305</v>
          </cell>
          <cell r="E1034">
            <v>16012018</v>
          </cell>
          <cell r="F1034" t="str">
            <v>Trib2</v>
          </cell>
          <cell r="G1034">
            <v>217410</v>
          </cell>
          <cell r="H1034">
            <v>15915206</v>
          </cell>
          <cell r="I1034">
            <v>15939475</v>
          </cell>
          <cell r="J1034">
            <v>830</v>
          </cell>
        </row>
        <row r="1035">
          <cell r="A1035" t="str">
            <v>X</v>
          </cell>
          <cell r="B1035" t="str">
            <v>Ikbkg</v>
          </cell>
          <cell r="C1035">
            <v>16151</v>
          </cell>
          <cell r="D1035">
            <v>65988088</v>
          </cell>
          <cell r="E1035">
            <v>66009904</v>
          </cell>
          <cell r="F1035" t="str">
            <v>G6pdx</v>
          </cell>
          <cell r="G1035">
            <v>14381</v>
          </cell>
          <cell r="H1035">
            <v>65967870</v>
          </cell>
          <cell r="I1035">
            <v>65987250</v>
          </cell>
          <cell r="J1035">
            <v>838</v>
          </cell>
        </row>
        <row r="1036">
          <cell r="A1036" t="str">
            <v>6</v>
          </cell>
          <cell r="B1036" t="str">
            <v>Bhlhb2</v>
          </cell>
          <cell r="C1036">
            <v>20893</v>
          </cell>
          <cell r="D1036">
            <v>109050626</v>
          </cell>
          <cell r="E1036">
            <v>109056922</v>
          </cell>
          <cell r="F1036" t="str">
            <v>4833447P13Rik</v>
          </cell>
          <cell r="G1036">
            <v>78902</v>
          </cell>
          <cell r="H1036">
            <v>109047523</v>
          </cell>
          <cell r="I1036">
            <v>109049785</v>
          </cell>
          <cell r="J1036">
            <v>841</v>
          </cell>
        </row>
        <row r="1037">
          <cell r="A1037" t="str">
            <v>7</v>
          </cell>
          <cell r="B1037" t="str">
            <v>Nosip</v>
          </cell>
          <cell r="C1037">
            <v>66394</v>
          </cell>
          <cell r="D1037">
            <v>32457705</v>
          </cell>
          <cell r="E1037">
            <v>32472628</v>
          </cell>
          <cell r="F1037" t="str">
            <v>Prrg2</v>
          </cell>
          <cell r="G1037">
            <v>65116</v>
          </cell>
          <cell r="H1037">
            <v>32448823</v>
          </cell>
          <cell r="I1037">
            <v>32456864</v>
          </cell>
          <cell r="J1037">
            <v>841</v>
          </cell>
        </row>
        <row r="1038">
          <cell r="A1038" t="str">
            <v>4</v>
          </cell>
          <cell r="B1038" t="str">
            <v>4922503N01Rik</v>
          </cell>
          <cell r="C1038">
            <v>230603</v>
          </cell>
          <cell r="D1038">
            <v>107752738</v>
          </cell>
          <cell r="E1038">
            <v>107790386</v>
          </cell>
          <cell r="F1038" t="str">
            <v>LOC230602</v>
          </cell>
          <cell r="G1038">
            <v>230602</v>
          </cell>
          <cell r="H1038">
            <v>107749435</v>
          </cell>
          <cell r="I1038">
            <v>107751895</v>
          </cell>
          <cell r="J1038">
            <v>843</v>
          </cell>
        </row>
        <row r="1039">
          <cell r="A1039" t="str">
            <v>11</v>
          </cell>
          <cell r="B1039" t="str">
            <v>Stx8</v>
          </cell>
          <cell r="C1039">
            <v>55943</v>
          </cell>
          <cell r="D1039">
            <v>67579033</v>
          </cell>
          <cell r="E1039">
            <v>67816435</v>
          </cell>
          <cell r="F1039" t="str">
            <v>1700019F09Rik</v>
          </cell>
          <cell r="G1039">
            <v>71860</v>
          </cell>
          <cell r="H1039">
            <v>67537360</v>
          </cell>
          <cell r="I1039">
            <v>67578190</v>
          </cell>
          <cell r="J1039">
            <v>843</v>
          </cell>
        </row>
        <row r="1040">
          <cell r="A1040" t="str">
            <v>11</v>
          </cell>
          <cell r="B1040" t="str">
            <v>Klhl10</v>
          </cell>
          <cell r="C1040">
            <v>66720</v>
          </cell>
          <cell r="D1040">
            <v>100113047</v>
          </cell>
          <cell r="E1040">
            <v>100128147</v>
          </cell>
          <cell r="F1040" t="str">
            <v>C330027I04Rik</v>
          </cell>
          <cell r="G1040">
            <v>68106</v>
          </cell>
          <cell r="H1040">
            <v>100093444</v>
          </cell>
          <cell r="I1040">
            <v>100112197</v>
          </cell>
          <cell r="J1040">
            <v>850</v>
          </cell>
        </row>
        <row r="1041">
          <cell r="A1041" t="str">
            <v>17</v>
          </cell>
          <cell r="B1041" t="str">
            <v>Rbm16</v>
          </cell>
          <cell r="C1041">
            <v>106583</v>
          </cell>
          <cell r="D1041">
            <v>3115107</v>
          </cell>
          <cell r="E1041">
            <v>3198858</v>
          </cell>
          <cell r="F1041" t="str">
            <v>LOC435500</v>
          </cell>
          <cell r="G1041">
            <v>435500</v>
          </cell>
          <cell r="H1041">
            <v>3102400</v>
          </cell>
          <cell r="I1041">
            <v>3114255</v>
          </cell>
          <cell r="J1041">
            <v>852</v>
          </cell>
        </row>
        <row r="1042">
          <cell r="A1042" t="str">
            <v>14</v>
          </cell>
          <cell r="B1042" t="str">
            <v>LOC432855</v>
          </cell>
          <cell r="C1042">
            <v>432855</v>
          </cell>
          <cell r="D1042">
            <v>47046567</v>
          </cell>
          <cell r="E1042">
            <v>47049350</v>
          </cell>
          <cell r="F1042" t="str">
            <v>Zfhx2</v>
          </cell>
          <cell r="G1042">
            <v>239102</v>
          </cell>
          <cell r="H1042">
            <v>47036027</v>
          </cell>
          <cell r="I1042">
            <v>47045710</v>
          </cell>
          <cell r="J1042">
            <v>857</v>
          </cell>
        </row>
        <row r="1043">
          <cell r="A1043" t="str">
            <v>12</v>
          </cell>
          <cell r="B1043" t="str">
            <v>AI132321</v>
          </cell>
          <cell r="C1043">
            <v>104759</v>
          </cell>
          <cell r="D1043">
            <v>107513038</v>
          </cell>
          <cell r="E1043">
            <v>107521370</v>
          </cell>
          <cell r="F1043" t="str">
            <v>LOC382640</v>
          </cell>
          <cell r="G1043">
            <v>382640</v>
          </cell>
          <cell r="H1043">
            <v>107503417</v>
          </cell>
          <cell r="I1043">
            <v>107512181</v>
          </cell>
          <cell r="J1043">
            <v>857</v>
          </cell>
        </row>
        <row r="1044">
          <cell r="A1044" t="str">
            <v>16</v>
          </cell>
          <cell r="B1044" t="str">
            <v>1810009K13Rik</v>
          </cell>
          <cell r="C1044">
            <v>66275</v>
          </cell>
          <cell r="D1044">
            <v>20384294</v>
          </cell>
          <cell r="E1044">
            <v>20391700</v>
          </cell>
          <cell r="F1044" t="str">
            <v>Alg3</v>
          </cell>
          <cell r="G1044">
            <v>208624</v>
          </cell>
          <cell r="H1044">
            <v>20378166</v>
          </cell>
          <cell r="I1044">
            <v>20383437</v>
          </cell>
          <cell r="J1044">
            <v>857</v>
          </cell>
        </row>
        <row r="1045">
          <cell r="A1045" t="str">
            <v>10</v>
          </cell>
          <cell r="B1045" t="str">
            <v>LOC432477</v>
          </cell>
          <cell r="C1045">
            <v>432477</v>
          </cell>
          <cell r="D1045">
            <v>80035491</v>
          </cell>
          <cell r="E1045">
            <v>80037144</v>
          </cell>
          <cell r="F1045" t="str">
            <v>Dos</v>
          </cell>
          <cell r="G1045">
            <v>216164</v>
          </cell>
          <cell r="H1045">
            <v>80027797</v>
          </cell>
          <cell r="I1045">
            <v>80034632</v>
          </cell>
          <cell r="J1045">
            <v>859</v>
          </cell>
        </row>
        <row r="1046">
          <cell r="A1046" t="str">
            <v>3</v>
          </cell>
          <cell r="B1046" t="str">
            <v>4930504E06Rik</v>
          </cell>
          <cell r="C1046">
            <v>75007</v>
          </cell>
          <cell r="D1046">
            <v>95277726</v>
          </cell>
          <cell r="E1046">
            <v>95290943</v>
          </cell>
          <cell r="F1046" t="str">
            <v>9230112O05Rik</v>
          </cell>
          <cell r="H1046">
            <v>95248456</v>
          </cell>
          <cell r="I1046">
            <v>95276858</v>
          </cell>
          <cell r="J1046">
            <v>868</v>
          </cell>
        </row>
        <row r="1047">
          <cell r="A1047" t="str">
            <v>11</v>
          </cell>
          <cell r="B1047" t="str">
            <v>Fkbp10</v>
          </cell>
          <cell r="C1047">
            <v>14230</v>
          </cell>
          <cell r="D1047">
            <v>100086820</v>
          </cell>
          <cell r="E1047">
            <v>100095948</v>
          </cell>
          <cell r="F1047" t="str">
            <v>1110036O03Rik</v>
          </cell>
          <cell r="G1047">
            <v>66180</v>
          </cell>
          <cell r="H1047">
            <v>100079875</v>
          </cell>
          <cell r="I1047">
            <v>100085942</v>
          </cell>
          <cell r="J1047">
            <v>878</v>
          </cell>
        </row>
        <row r="1048">
          <cell r="A1048" t="str">
            <v>14</v>
          </cell>
          <cell r="B1048" t="str">
            <v>Mmrn2</v>
          </cell>
          <cell r="C1048">
            <v>105450</v>
          </cell>
          <cell r="D1048">
            <v>30422394</v>
          </cell>
          <cell r="E1048">
            <v>30450150</v>
          </cell>
          <cell r="F1048" t="str">
            <v>Sncg</v>
          </cell>
          <cell r="G1048">
            <v>20618</v>
          </cell>
          <cell r="H1048">
            <v>30417140</v>
          </cell>
          <cell r="I1048">
            <v>30421515</v>
          </cell>
          <cell r="J1048">
            <v>879</v>
          </cell>
        </row>
        <row r="1049">
          <cell r="A1049" t="str">
            <v>15</v>
          </cell>
          <cell r="B1049" t="str">
            <v>LOC381002</v>
          </cell>
          <cell r="C1049">
            <v>381002</v>
          </cell>
          <cell r="D1049">
            <v>11816180</v>
          </cell>
          <cell r="E1049">
            <v>11817056</v>
          </cell>
          <cell r="F1049" t="str">
            <v>Npr3</v>
          </cell>
          <cell r="G1049">
            <v>18162</v>
          </cell>
          <cell r="H1049">
            <v>11754838</v>
          </cell>
          <cell r="I1049">
            <v>11815300</v>
          </cell>
          <cell r="J1049">
            <v>880</v>
          </cell>
        </row>
        <row r="1050">
          <cell r="A1050" t="str">
            <v>5</v>
          </cell>
          <cell r="B1050" t="str">
            <v>Gprk2l</v>
          </cell>
          <cell r="C1050">
            <v>14772</v>
          </cell>
          <cell r="D1050">
            <v>33106462</v>
          </cell>
          <cell r="E1050">
            <v>33200415</v>
          </cell>
          <cell r="F1050" t="str">
            <v>2610033H07Rik</v>
          </cell>
          <cell r="G1050">
            <v>75416</v>
          </cell>
          <cell r="H1050">
            <v>33084222</v>
          </cell>
          <cell r="I1050">
            <v>33105578</v>
          </cell>
          <cell r="J1050">
            <v>884</v>
          </cell>
        </row>
        <row r="1051">
          <cell r="A1051" t="str">
            <v>7</v>
          </cell>
          <cell r="B1051" t="str">
            <v>4930404J24Rik</v>
          </cell>
          <cell r="C1051">
            <v>73919</v>
          </cell>
          <cell r="D1051">
            <v>107192916</v>
          </cell>
          <cell r="E1051">
            <v>107213374</v>
          </cell>
          <cell r="F1051" t="str">
            <v>BC030335</v>
          </cell>
          <cell r="G1051">
            <v>233805</v>
          </cell>
          <cell r="H1051">
            <v>107152437</v>
          </cell>
          <cell r="I1051">
            <v>107192027</v>
          </cell>
          <cell r="J1051">
            <v>889</v>
          </cell>
        </row>
        <row r="1052">
          <cell r="A1052" t="str">
            <v>13</v>
          </cell>
          <cell r="B1052" t="str">
            <v>D13Wsu123e</v>
          </cell>
          <cell r="D1052">
            <v>66049277</v>
          </cell>
          <cell r="E1052">
            <v>66072690</v>
          </cell>
          <cell r="F1052" t="str">
            <v>Srd5a1</v>
          </cell>
          <cell r="G1052">
            <v>78925</v>
          </cell>
          <cell r="H1052">
            <v>66031538</v>
          </cell>
          <cell r="I1052">
            <v>66048387</v>
          </cell>
          <cell r="J1052">
            <v>890</v>
          </cell>
        </row>
        <row r="1053">
          <cell r="A1053" t="str">
            <v>7</v>
          </cell>
          <cell r="B1053" t="str">
            <v>C030039L03Rik</v>
          </cell>
          <cell r="C1053">
            <v>112415</v>
          </cell>
          <cell r="D1053">
            <v>16612242</v>
          </cell>
          <cell r="E1053">
            <v>16643775</v>
          </cell>
          <cell r="F1053" t="str">
            <v>Map3k10</v>
          </cell>
          <cell r="G1053">
            <v>269881</v>
          </cell>
          <cell r="H1053">
            <v>16593853</v>
          </cell>
          <cell r="I1053">
            <v>16611350</v>
          </cell>
          <cell r="J1053">
            <v>892</v>
          </cell>
        </row>
        <row r="1054">
          <cell r="A1054" t="str">
            <v>5</v>
          </cell>
          <cell r="B1054" t="str">
            <v>A630023P12Rik</v>
          </cell>
          <cell r="C1054">
            <v>231603</v>
          </cell>
          <cell r="D1054">
            <v>107850713</v>
          </cell>
          <cell r="E1054">
            <v>107855430</v>
          </cell>
          <cell r="F1054" t="str">
            <v>LOC384330</v>
          </cell>
          <cell r="G1054">
            <v>384330</v>
          </cell>
          <cell r="H1054">
            <v>107810040</v>
          </cell>
          <cell r="I1054">
            <v>107849814</v>
          </cell>
          <cell r="J1054">
            <v>899</v>
          </cell>
        </row>
        <row r="1055">
          <cell r="A1055" t="str">
            <v>14</v>
          </cell>
          <cell r="B1055" t="str">
            <v>Rnf31</v>
          </cell>
          <cell r="C1055">
            <v>268749</v>
          </cell>
          <cell r="D1055">
            <v>47565913</v>
          </cell>
          <cell r="E1055">
            <v>47577794</v>
          </cell>
          <cell r="F1055" t="str">
            <v>Psme2b</v>
          </cell>
          <cell r="G1055">
            <v>19191</v>
          </cell>
          <cell r="H1055">
            <v>47561608</v>
          </cell>
          <cell r="I1055">
            <v>47565012</v>
          </cell>
          <cell r="J1055">
            <v>901</v>
          </cell>
        </row>
        <row r="1056">
          <cell r="A1056" t="str">
            <v>1</v>
          </cell>
          <cell r="B1056" t="str">
            <v>Gas5</v>
          </cell>
          <cell r="C1056">
            <v>14455</v>
          </cell>
          <cell r="D1056">
            <v>161043574</v>
          </cell>
          <cell r="E1056">
            <v>161046948</v>
          </cell>
          <cell r="F1056" t="str">
            <v>D430004I08Rik</v>
          </cell>
          <cell r="H1056">
            <v>161025984</v>
          </cell>
          <cell r="I1056">
            <v>161042670</v>
          </cell>
          <cell r="J1056">
            <v>904</v>
          </cell>
        </row>
        <row r="1057">
          <cell r="A1057" t="str">
            <v>18</v>
          </cell>
          <cell r="B1057" t="str">
            <v>BC019561</v>
          </cell>
          <cell r="C1057">
            <v>225655</v>
          </cell>
          <cell r="D1057">
            <v>67991590</v>
          </cell>
          <cell r="E1057">
            <v>68006459</v>
          </cell>
          <cell r="F1057" t="str">
            <v>Afg3l2</v>
          </cell>
          <cell r="G1057">
            <v>69597</v>
          </cell>
          <cell r="H1057">
            <v>67931337</v>
          </cell>
          <cell r="I1057">
            <v>67990681</v>
          </cell>
          <cell r="J1057">
            <v>909</v>
          </cell>
        </row>
        <row r="1058">
          <cell r="A1058" t="str">
            <v>9</v>
          </cell>
          <cell r="B1058" t="str">
            <v>C630041L24Rik</v>
          </cell>
          <cell r="C1058">
            <v>78709</v>
          </cell>
          <cell r="D1058">
            <v>109796033</v>
          </cell>
          <cell r="E1058">
            <v>109806011</v>
          </cell>
          <cell r="F1058" t="str">
            <v>1700124P09Rik</v>
          </cell>
          <cell r="G1058">
            <v>76998</v>
          </cell>
          <cell r="H1058">
            <v>109751676</v>
          </cell>
          <cell r="I1058">
            <v>109795121</v>
          </cell>
          <cell r="J1058">
            <v>912</v>
          </cell>
        </row>
        <row r="1059">
          <cell r="A1059" t="str">
            <v>2</v>
          </cell>
          <cell r="B1059" t="str">
            <v>Arl6ip6</v>
          </cell>
          <cell r="C1059">
            <v>65103</v>
          </cell>
          <cell r="D1059">
            <v>53152102</v>
          </cell>
          <cell r="E1059">
            <v>53179017</v>
          </cell>
          <cell r="F1059" t="str">
            <v>Fnbp3</v>
          </cell>
          <cell r="G1059">
            <v>56194</v>
          </cell>
          <cell r="H1059">
            <v>53098469</v>
          </cell>
          <cell r="I1059">
            <v>53151178</v>
          </cell>
          <cell r="J1059">
            <v>924</v>
          </cell>
        </row>
        <row r="1060">
          <cell r="A1060" t="str">
            <v>16</v>
          </cell>
          <cell r="B1060" t="str">
            <v>Son</v>
          </cell>
          <cell r="C1060">
            <v>20658</v>
          </cell>
          <cell r="D1060">
            <v>92112236</v>
          </cell>
          <cell r="E1060">
            <v>92143545</v>
          </cell>
          <cell r="F1060" t="str">
            <v>Gart</v>
          </cell>
          <cell r="G1060">
            <v>14450</v>
          </cell>
          <cell r="H1060">
            <v>92085765</v>
          </cell>
          <cell r="I1060">
            <v>92111309</v>
          </cell>
          <cell r="J1060">
            <v>927</v>
          </cell>
        </row>
        <row r="1061">
          <cell r="A1061" t="str">
            <v>16</v>
          </cell>
          <cell r="B1061" t="str">
            <v>LOC383112</v>
          </cell>
          <cell r="C1061">
            <v>383112</v>
          </cell>
          <cell r="D1061">
            <v>14995593</v>
          </cell>
          <cell r="E1061">
            <v>14998877</v>
          </cell>
          <cell r="F1061" t="str">
            <v>LOC383111</v>
          </cell>
          <cell r="G1061">
            <v>383111</v>
          </cell>
          <cell r="H1061">
            <v>14994179</v>
          </cell>
          <cell r="I1061">
            <v>14994649</v>
          </cell>
          <cell r="J1061">
            <v>944</v>
          </cell>
        </row>
        <row r="1062">
          <cell r="A1062" t="str">
            <v>7</v>
          </cell>
          <cell r="B1062" t="str">
            <v>LOC435976</v>
          </cell>
          <cell r="C1062">
            <v>435976</v>
          </cell>
          <cell r="D1062">
            <v>30468599</v>
          </cell>
          <cell r="E1062">
            <v>30500990</v>
          </cell>
          <cell r="F1062" t="str">
            <v>LOC434180</v>
          </cell>
          <cell r="G1062">
            <v>434180</v>
          </cell>
          <cell r="H1062">
            <v>30455336</v>
          </cell>
          <cell r="I1062">
            <v>30467653</v>
          </cell>
          <cell r="J1062">
            <v>946</v>
          </cell>
        </row>
        <row r="1063">
          <cell r="A1063" t="str">
            <v>1</v>
          </cell>
          <cell r="B1063" t="str">
            <v>Brp17</v>
          </cell>
          <cell r="D1063">
            <v>74742349</v>
          </cell>
          <cell r="E1063">
            <v>74810543</v>
          </cell>
          <cell r="F1063" t="str">
            <v>Aamp</v>
          </cell>
          <cell r="G1063">
            <v>227290</v>
          </cell>
          <cell r="H1063">
            <v>74737261</v>
          </cell>
          <cell r="I1063">
            <v>74741388</v>
          </cell>
          <cell r="J1063">
            <v>961</v>
          </cell>
        </row>
        <row r="1064">
          <cell r="A1064" t="str">
            <v>16</v>
          </cell>
          <cell r="B1064" t="str">
            <v>Rpl35a</v>
          </cell>
          <cell r="C1064">
            <v>57808</v>
          </cell>
          <cell r="D1064">
            <v>32922389</v>
          </cell>
          <cell r="E1064">
            <v>32925418</v>
          </cell>
          <cell r="F1064" t="str">
            <v>2400003L07Rik</v>
          </cell>
          <cell r="H1064">
            <v>32880638</v>
          </cell>
          <cell r="I1064">
            <v>32921423</v>
          </cell>
          <cell r="J1064">
            <v>966</v>
          </cell>
        </row>
        <row r="1065">
          <cell r="A1065" t="str">
            <v>7</v>
          </cell>
          <cell r="B1065" t="str">
            <v>Psk1</v>
          </cell>
          <cell r="D1065">
            <v>114421644</v>
          </cell>
          <cell r="E1065">
            <v>114441684</v>
          </cell>
          <cell r="F1065" t="str">
            <v>A830007L07Rik</v>
          </cell>
          <cell r="G1065">
            <v>233879</v>
          </cell>
          <cell r="H1065">
            <v>114417068</v>
          </cell>
          <cell r="I1065">
            <v>114420663</v>
          </cell>
          <cell r="J1065">
            <v>981</v>
          </cell>
        </row>
        <row r="1066">
          <cell r="A1066" t="str">
            <v>18</v>
          </cell>
          <cell r="B1066" t="str">
            <v>Gata6</v>
          </cell>
          <cell r="C1066">
            <v>14465</v>
          </cell>
          <cell r="D1066">
            <v>11274500</v>
          </cell>
          <cell r="E1066">
            <v>11307622</v>
          </cell>
          <cell r="F1066" t="str">
            <v>1010001N08Rik</v>
          </cell>
          <cell r="G1066">
            <v>68434</v>
          </cell>
          <cell r="H1066">
            <v>11271079</v>
          </cell>
          <cell r="I1066">
            <v>11273515</v>
          </cell>
          <cell r="J1066">
            <v>985</v>
          </cell>
        </row>
        <row r="1067">
          <cell r="A1067" t="str">
            <v>3</v>
          </cell>
          <cell r="B1067" t="str">
            <v>LOC435745</v>
          </cell>
          <cell r="C1067">
            <v>435745</v>
          </cell>
          <cell r="D1067">
            <v>92872771</v>
          </cell>
          <cell r="E1067">
            <v>92879704</v>
          </cell>
          <cell r="F1067" t="str">
            <v>Sprrl5</v>
          </cell>
          <cell r="G1067">
            <v>68720</v>
          </cell>
          <cell r="H1067">
            <v>92870510</v>
          </cell>
          <cell r="I1067">
            <v>92871786</v>
          </cell>
          <cell r="J1067">
            <v>985</v>
          </cell>
        </row>
        <row r="1068">
          <cell r="A1068" t="str">
            <v>10</v>
          </cell>
          <cell r="B1068" t="str">
            <v>LOC435233</v>
          </cell>
          <cell r="C1068">
            <v>435233</v>
          </cell>
          <cell r="D1068">
            <v>86303848</v>
          </cell>
          <cell r="E1068">
            <v>86309231</v>
          </cell>
          <cell r="F1068" t="str">
            <v>LOC435232</v>
          </cell>
          <cell r="G1068">
            <v>435232</v>
          </cell>
          <cell r="H1068">
            <v>86284860</v>
          </cell>
          <cell r="I1068">
            <v>86302859</v>
          </cell>
          <cell r="J1068">
            <v>989</v>
          </cell>
        </row>
        <row r="1069">
          <cell r="A1069" t="str">
            <v>1</v>
          </cell>
          <cell r="B1069" t="str">
            <v>Dusp10</v>
          </cell>
          <cell r="C1069">
            <v>63953</v>
          </cell>
          <cell r="D1069">
            <v>183669475</v>
          </cell>
          <cell r="E1069">
            <v>183711026</v>
          </cell>
          <cell r="F1069" t="str">
            <v>1700056E22Rik</v>
          </cell>
          <cell r="G1069">
            <v>73363</v>
          </cell>
          <cell r="H1069">
            <v>183667823</v>
          </cell>
          <cell r="I1069">
            <v>183668482</v>
          </cell>
          <cell r="J1069">
            <v>993</v>
          </cell>
        </row>
        <row r="1070">
          <cell r="A1070" t="str">
            <v>17</v>
          </cell>
          <cell r="B1070" t="str">
            <v>Ndufa11</v>
          </cell>
          <cell r="C1070">
            <v>69875</v>
          </cell>
          <cell r="D1070">
            <v>55048924</v>
          </cell>
          <cell r="E1070">
            <v>55057149</v>
          </cell>
          <cell r="F1070" t="str">
            <v>AI662250</v>
          </cell>
          <cell r="G1070">
            <v>106639</v>
          </cell>
          <cell r="H1070">
            <v>55043763</v>
          </cell>
          <cell r="I1070">
            <v>55047927</v>
          </cell>
          <cell r="J1070">
            <v>997</v>
          </cell>
        </row>
        <row r="1071">
          <cell r="A1071" t="str">
            <v>7</v>
          </cell>
          <cell r="B1071" t="str">
            <v>Hspb6</v>
          </cell>
          <cell r="C1071">
            <v>243912</v>
          </cell>
          <cell r="D1071">
            <v>19529728</v>
          </cell>
          <cell r="E1071">
            <v>19531893</v>
          </cell>
          <cell r="F1071" t="str">
            <v>MGC59495</v>
          </cell>
          <cell r="H1071">
            <v>19516929</v>
          </cell>
          <cell r="I1071">
            <v>19528728</v>
          </cell>
          <cell r="J1071">
            <v>1000</v>
          </cell>
        </row>
        <row r="1072">
          <cell r="A1072" t="str">
            <v>X</v>
          </cell>
          <cell r="B1072" t="str">
            <v>LOC436208</v>
          </cell>
          <cell r="C1072">
            <v>436208</v>
          </cell>
          <cell r="D1072">
            <v>68849527</v>
          </cell>
          <cell r="E1072">
            <v>68851265</v>
          </cell>
          <cell r="F1072" t="str">
            <v>LOC385474</v>
          </cell>
          <cell r="G1072">
            <v>385474</v>
          </cell>
          <cell r="H1072">
            <v>68846830</v>
          </cell>
          <cell r="I1072">
            <v>68848527</v>
          </cell>
          <cell r="J1072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Hhuman"/>
      <sheetName val="HumanCHRpaircnt"/>
      <sheetName val="DistHist"/>
      <sheetName val="CHR2genecnt"/>
      <sheetName val="PairGeneBaseCnt"/>
      <sheetName val="PosGeneInMoreH2H"/>
      <sheetName val="NegGeneInMoreH2H"/>
    </sheetNames>
    <sheetDataSet>
      <sheetData sheetId="1">
        <row r="1">
          <cell r="A1" t="str">
            <v>CHR</v>
          </cell>
          <cell r="B1" t="str">
            <v>paircnt</v>
          </cell>
        </row>
        <row r="2">
          <cell r="A2" t="str">
            <v>1</v>
          </cell>
          <cell r="B2">
            <v>109</v>
          </cell>
        </row>
        <row r="3">
          <cell r="A3" t="str">
            <v>10</v>
          </cell>
          <cell r="B3">
            <v>40</v>
          </cell>
        </row>
        <row r="4">
          <cell r="A4" t="str">
            <v>11</v>
          </cell>
          <cell r="B4">
            <v>66</v>
          </cell>
        </row>
        <row r="5">
          <cell r="A5" t="str">
            <v>12</v>
          </cell>
          <cell r="B5">
            <v>56</v>
          </cell>
        </row>
        <row r="6">
          <cell r="A6" t="str">
            <v>13</v>
          </cell>
          <cell r="B6">
            <v>17</v>
          </cell>
        </row>
        <row r="7">
          <cell r="A7" t="str">
            <v>14</v>
          </cell>
          <cell r="B7">
            <v>36</v>
          </cell>
        </row>
        <row r="8">
          <cell r="A8" t="str">
            <v>15</v>
          </cell>
          <cell r="B8">
            <v>29</v>
          </cell>
        </row>
        <row r="9">
          <cell r="A9" t="str">
            <v>16</v>
          </cell>
          <cell r="B9">
            <v>57</v>
          </cell>
        </row>
        <row r="10">
          <cell r="A10" t="str">
            <v>17</v>
          </cell>
          <cell r="B10">
            <v>80</v>
          </cell>
        </row>
        <row r="11">
          <cell r="A11" t="str">
            <v>18</v>
          </cell>
          <cell r="B11">
            <v>10</v>
          </cell>
        </row>
        <row r="12">
          <cell r="A12" t="str">
            <v>19</v>
          </cell>
          <cell r="B12">
            <v>63</v>
          </cell>
        </row>
        <row r="13">
          <cell r="A13" t="str">
            <v>2</v>
          </cell>
          <cell r="B13">
            <v>72</v>
          </cell>
        </row>
        <row r="14">
          <cell r="A14" t="str">
            <v>20</v>
          </cell>
          <cell r="B14">
            <v>23</v>
          </cell>
        </row>
        <row r="15">
          <cell r="A15" t="str">
            <v>21</v>
          </cell>
          <cell r="B15">
            <v>9</v>
          </cell>
        </row>
        <row r="16">
          <cell r="A16" t="str">
            <v>22</v>
          </cell>
          <cell r="B16">
            <v>29</v>
          </cell>
        </row>
        <row r="17">
          <cell r="A17" t="str">
            <v>3</v>
          </cell>
          <cell r="B17">
            <v>56</v>
          </cell>
        </row>
        <row r="18">
          <cell r="A18" t="str">
            <v>4</v>
          </cell>
          <cell r="B18">
            <v>39</v>
          </cell>
        </row>
        <row r="19">
          <cell r="A19" t="str">
            <v>5</v>
          </cell>
          <cell r="B19">
            <v>43</v>
          </cell>
        </row>
        <row r="20">
          <cell r="A20" t="str">
            <v>6</v>
          </cell>
          <cell r="B20">
            <v>61</v>
          </cell>
        </row>
        <row r="21">
          <cell r="A21" t="str">
            <v>7</v>
          </cell>
          <cell r="B21">
            <v>47</v>
          </cell>
        </row>
        <row r="22">
          <cell r="A22" t="str">
            <v>8</v>
          </cell>
          <cell r="B22">
            <v>34</v>
          </cell>
        </row>
        <row r="23">
          <cell r="A23" t="str">
            <v>9</v>
          </cell>
          <cell r="B23">
            <v>47</v>
          </cell>
        </row>
        <row r="24">
          <cell r="A24" t="str">
            <v>X</v>
          </cell>
          <cell r="B24">
            <v>37</v>
          </cell>
        </row>
        <row r="25">
          <cell r="A25" t="str">
            <v>Y</v>
          </cell>
          <cell r="B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2HDro"/>
      <sheetName val="DroCHRpaircnt"/>
      <sheetName val="DroCHRgenecount"/>
      <sheetName val="drosophila"/>
      <sheetName val="DistHist"/>
    </sheetNames>
    <sheetDataSet>
      <sheetData sheetId="0">
        <row r="1">
          <cell r="B1" t="str">
            <v>CHR</v>
          </cell>
          <cell r="C1" t="str">
            <v>symbolPos</v>
          </cell>
          <cell r="D1" t="str">
            <v>PosStart</v>
          </cell>
          <cell r="E1" t="str">
            <v>PosStop</v>
          </cell>
          <cell r="F1" t="str">
            <v>symbolNeg</v>
          </cell>
          <cell r="G1" t="str">
            <v>NegStart</v>
          </cell>
          <cell r="H1" t="str">
            <v>NegEnd</v>
          </cell>
          <cell r="I1" t="str">
            <v>distance</v>
          </cell>
          <cell r="J1" t="str">
            <v>PosGeneID</v>
          </cell>
          <cell r="K1" t="str">
            <v>NegGeneID</v>
          </cell>
          <cell r="L1" t="str">
            <v>PosHID</v>
          </cell>
          <cell r="M1" t="str">
            <v>NegHID</v>
          </cell>
          <cell r="N1" t="str">
            <v>TaxID</v>
          </cell>
        </row>
        <row r="2">
          <cell r="B2" t="str">
            <v>3L</v>
          </cell>
          <cell r="C2" t="str">
            <v>Kap-alpha1</v>
          </cell>
          <cell r="D2">
            <v>19741090</v>
          </cell>
          <cell r="E2">
            <v>19744241</v>
          </cell>
          <cell r="F2" t="str">
            <v>CG14104</v>
          </cell>
          <cell r="G2">
            <v>19740783</v>
          </cell>
          <cell r="H2">
            <v>19741088</v>
          </cell>
          <cell r="I2">
            <v>2</v>
          </cell>
          <cell r="J2">
            <v>40160</v>
          </cell>
          <cell r="K2">
            <v>50259</v>
          </cell>
          <cell r="L2">
            <v>22472</v>
          </cell>
          <cell r="N2">
            <v>7227</v>
          </cell>
        </row>
        <row r="3">
          <cell r="B3" t="str">
            <v>3R</v>
          </cell>
          <cell r="C3" t="str">
            <v>CG14305</v>
          </cell>
          <cell r="D3">
            <v>14424478</v>
          </cell>
          <cell r="E3">
            <v>14425819</v>
          </cell>
          <cell r="F3" t="str">
            <v>CG14304</v>
          </cell>
          <cell r="G3">
            <v>14418740</v>
          </cell>
          <cell r="H3">
            <v>14424475</v>
          </cell>
          <cell r="I3">
            <v>3</v>
          </cell>
          <cell r="J3">
            <v>42233</v>
          </cell>
          <cell r="K3">
            <v>42232</v>
          </cell>
          <cell r="L3">
            <v>56448</v>
          </cell>
          <cell r="M3">
            <v>51559</v>
          </cell>
          <cell r="N3">
            <v>7227</v>
          </cell>
        </row>
        <row r="4">
          <cell r="B4" t="str">
            <v>2L</v>
          </cell>
          <cell r="C4" t="str">
            <v>CG17260</v>
          </cell>
          <cell r="D4">
            <v>3037411</v>
          </cell>
          <cell r="E4">
            <v>3038795</v>
          </cell>
          <cell r="F4" t="str">
            <v>CG17259</v>
          </cell>
          <cell r="G4">
            <v>3035491</v>
          </cell>
          <cell r="H4">
            <v>3037403</v>
          </cell>
          <cell r="I4">
            <v>8</v>
          </cell>
          <cell r="J4">
            <v>33519</v>
          </cell>
          <cell r="K4">
            <v>33518</v>
          </cell>
          <cell r="M4">
            <v>4751</v>
          </cell>
          <cell r="N4">
            <v>7227</v>
          </cell>
        </row>
        <row r="5">
          <cell r="B5" t="str">
            <v>3R</v>
          </cell>
          <cell r="C5" t="str">
            <v>CG14850</v>
          </cell>
          <cell r="D5">
            <v>10386704</v>
          </cell>
          <cell r="E5">
            <v>10387180</v>
          </cell>
          <cell r="F5" t="str">
            <v>CG14854</v>
          </cell>
          <cell r="G5">
            <v>10384983</v>
          </cell>
          <cell r="H5">
            <v>10386693</v>
          </cell>
          <cell r="I5">
            <v>11</v>
          </cell>
          <cell r="J5">
            <v>41762</v>
          </cell>
          <cell r="K5">
            <v>41761</v>
          </cell>
          <cell r="N5">
            <v>7227</v>
          </cell>
        </row>
        <row r="6">
          <cell r="B6" t="str">
            <v>X</v>
          </cell>
          <cell r="C6" t="str">
            <v>CG12996</v>
          </cell>
          <cell r="D6">
            <v>17083448</v>
          </cell>
          <cell r="E6">
            <v>17085039</v>
          </cell>
          <cell r="F6" t="str">
            <v>CG8675</v>
          </cell>
          <cell r="G6">
            <v>17082309</v>
          </cell>
          <cell r="H6">
            <v>17083437</v>
          </cell>
          <cell r="I6">
            <v>11</v>
          </cell>
          <cell r="J6">
            <v>32717</v>
          </cell>
          <cell r="K6">
            <v>32716</v>
          </cell>
          <cell r="M6">
            <v>11933</v>
          </cell>
          <cell r="N6">
            <v>7227</v>
          </cell>
        </row>
        <row r="7">
          <cell r="B7" t="str">
            <v>3R</v>
          </cell>
          <cell r="C7" t="str">
            <v>CG1910</v>
          </cell>
          <cell r="D7">
            <v>27571766</v>
          </cell>
          <cell r="E7">
            <v>27576745</v>
          </cell>
          <cell r="F7" t="str">
            <v>awd</v>
          </cell>
          <cell r="G7">
            <v>27570894</v>
          </cell>
          <cell r="H7">
            <v>27571755</v>
          </cell>
          <cell r="I7">
            <v>11</v>
          </cell>
          <cell r="J7">
            <v>43741</v>
          </cell>
          <cell r="K7">
            <v>43739</v>
          </cell>
          <cell r="M7">
            <v>39553</v>
          </cell>
          <cell r="N7">
            <v>7227</v>
          </cell>
        </row>
        <row r="8">
          <cell r="B8" t="str">
            <v>3R</v>
          </cell>
          <cell r="C8" t="str">
            <v>DNApol-alpha73</v>
          </cell>
          <cell r="D8">
            <v>23064815</v>
          </cell>
          <cell r="E8">
            <v>23066952</v>
          </cell>
          <cell r="F8" t="str">
            <v>CG31064</v>
          </cell>
          <cell r="G8">
            <v>23055539</v>
          </cell>
          <cell r="H8">
            <v>23064803</v>
          </cell>
          <cell r="I8">
            <v>12</v>
          </cell>
          <cell r="J8">
            <v>43278</v>
          </cell>
          <cell r="K8">
            <v>43277</v>
          </cell>
          <cell r="L8">
            <v>48121</v>
          </cell>
          <cell r="M8">
            <v>23064</v>
          </cell>
          <cell r="N8">
            <v>7227</v>
          </cell>
        </row>
        <row r="9">
          <cell r="B9" t="str">
            <v>X</v>
          </cell>
          <cell r="C9" t="str">
            <v>CG1486</v>
          </cell>
          <cell r="D9">
            <v>21134721</v>
          </cell>
          <cell r="E9">
            <v>21138825</v>
          </cell>
          <cell r="F9" t="str">
            <v>CG1696</v>
          </cell>
          <cell r="G9">
            <v>21130455</v>
          </cell>
          <cell r="H9">
            <v>21134709</v>
          </cell>
          <cell r="I9">
            <v>12</v>
          </cell>
          <cell r="J9">
            <v>33108</v>
          </cell>
          <cell r="K9">
            <v>33107</v>
          </cell>
          <cell r="L9">
            <v>22858</v>
          </cell>
          <cell r="M9">
            <v>9100</v>
          </cell>
          <cell r="N9">
            <v>7227</v>
          </cell>
        </row>
        <row r="10">
          <cell r="B10" t="str">
            <v>2L</v>
          </cell>
          <cell r="C10" t="str">
            <v>Acon</v>
          </cell>
          <cell r="D10">
            <v>21155949</v>
          </cell>
          <cell r="E10">
            <v>21160617</v>
          </cell>
          <cell r="F10" t="str">
            <v>CG9243</v>
          </cell>
          <cell r="G10">
            <v>21153642</v>
          </cell>
          <cell r="H10">
            <v>21155937</v>
          </cell>
          <cell r="I10">
            <v>12</v>
          </cell>
          <cell r="J10">
            <v>44149</v>
          </cell>
          <cell r="K10">
            <v>35387</v>
          </cell>
          <cell r="L10">
            <v>856</v>
          </cell>
          <cell r="M10">
            <v>7893</v>
          </cell>
          <cell r="N10">
            <v>7227</v>
          </cell>
        </row>
        <row r="11">
          <cell r="B11" t="str">
            <v>2R</v>
          </cell>
          <cell r="C11" t="str">
            <v>scra</v>
          </cell>
          <cell r="D11">
            <v>3101932</v>
          </cell>
          <cell r="E11">
            <v>3107067</v>
          </cell>
          <cell r="F11" t="str">
            <v>CG1360</v>
          </cell>
          <cell r="G11">
            <v>3100317</v>
          </cell>
          <cell r="H11">
            <v>3101919</v>
          </cell>
          <cell r="I11">
            <v>13</v>
          </cell>
          <cell r="J11">
            <v>35696</v>
          </cell>
          <cell r="K11">
            <v>35695</v>
          </cell>
          <cell r="L11">
            <v>41281</v>
          </cell>
          <cell r="N11">
            <v>7227</v>
          </cell>
        </row>
        <row r="12">
          <cell r="B12" t="str">
            <v>X</v>
          </cell>
          <cell r="C12" t="str">
            <v>CG14230</v>
          </cell>
          <cell r="D12">
            <v>19538097</v>
          </cell>
          <cell r="E12">
            <v>19540279</v>
          </cell>
          <cell r="F12" t="str">
            <v>CG14232</v>
          </cell>
          <cell r="G12">
            <v>19535919</v>
          </cell>
          <cell r="H12">
            <v>19538082</v>
          </cell>
          <cell r="I12">
            <v>15</v>
          </cell>
          <cell r="J12">
            <v>32984</v>
          </cell>
          <cell r="K12">
            <v>32983</v>
          </cell>
          <cell r="L12">
            <v>41210</v>
          </cell>
          <cell r="M12">
            <v>11227</v>
          </cell>
          <cell r="N12">
            <v>7227</v>
          </cell>
        </row>
        <row r="13">
          <cell r="B13" t="str">
            <v>2L</v>
          </cell>
          <cell r="C13" t="str">
            <v>CG11455</v>
          </cell>
          <cell r="D13">
            <v>155337</v>
          </cell>
          <cell r="E13">
            <v>156017</v>
          </cell>
          <cell r="F13" t="str">
            <v>CG3709</v>
          </cell>
          <cell r="G13">
            <v>153535</v>
          </cell>
          <cell r="H13">
            <v>155321</v>
          </cell>
          <cell r="I13">
            <v>16</v>
          </cell>
          <cell r="J13">
            <v>33179</v>
          </cell>
          <cell r="K13">
            <v>33178</v>
          </cell>
          <cell r="L13">
            <v>14405</v>
          </cell>
          <cell r="M13">
            <v>12566</v>
          </cell>
          <cell r="N13">
            <v>7227</v>
          </cell>
        </row>
        <row r="14">
          <cell r="B14" t="str">
            <v>3L</v>
          </cell>
          <cell r="C14" t="str">
            <v>CG5537</v>
          </cell>
          <cell r="D14">
            <v>5784920</v>
          </cell>
          <cell r="E14">
            <v>5786175</v>
          </cell>
          <cell r="F14" t="str">
            <v>S6k</v>
          </cell>
          <cell r="G14">
            <v>5772896</v>
          </cell>
          <cell r="H14">
            <v>5784904</v>
          </cell>
          <cell r="I14">
            <v>16</v>
          </cell>
          <cell r="J14">
            <v>38655</v>
          </cell>
          <cell r="K14">
            <v>38654</v>
          </cell>
          <cell r="L14">
            <v>25175</v>
          </cell>
          <cell r="M14">
            <v>48773</v>
          </cell>
          <cell r="N14">
            <v>7227</v>
          </cell>
        </row>
        <row r="15">
          <cell r="B15" t="str">
            <v>2R</v>
          </cell>
          <cell r="C15" t="str">
            <v>CG17002</v>
          </cell>
          <cell r="D15">
            <v>2497541</v>
          </cell>
          <cell r="E15">
            <v>2500737</v>
          </cell>
          <cell r="F15" t="str">
            <v>vimar</v>
          </cell>
          <cell r="G15">
            <v>2487095</v>
          </cell>
          <cell r="H15">
            <v>2497522</v>
          </cell>
          <cell r="I15">
            <v>19</v>
          </cell>
          <cell r="J15">
            <v>35610</v>
          </cell>
          <cell r="K15">
            <v>35609</v>
          </cell>
          <cell r="M15">
            <v>41422</v>
          </cell>
          <cell r="N15">
            <v>7227</v>
          </cell>
        </row>
        <row r="16">
          <cell r="B16" t="str">
            <v>3R</v>
          </cell>
          <cell r="C16" t="str">
            <v>btz</v>
          </cell>
          <cell r="D16">
            <v>23525986</v>
          </cell>
          <cell r="E16">
            <v>23529174</v>
          </cell>
          <cell r="F16" t="str">
            <v>CG12876</v>
          </cell>
          <cell r="G16">
            <v>23522187</v>
          </cell>
          <cell r="H16">
            <v>23525967</v>
          </cell>
          <cell r="I16">
            <v>19</v>
          </cell>
          <cell r="J16">
            <v>43331</v>
          </cell>
          <cell r="K16">
            <v>43330</v>
          </cell>
          <cell r="L16">
            <v>7208</v>
          </cell>
          <cell r="M16">
            <v>22614</v>
          </cell>
          <cell r="N16">
            <v>7227</v>
          </cell>
        </row>
        <row r="17">
          <cell r="B17" t="str">
            <v>3L</v>
          </cell>
          <cell r="C17" t="str">
            <v>CG7551</v>
          </cell>
          <cell r="D17">
            <v>11432437</v>
          </cell>
          <cell r="E17">
            <v>11433572</v>
          </cell>
          <cell r="F17" t="str">
            <v>CG12289</v>
          </cell>
          <cell r="G17">
            <v>11431028</v>
          </cell>
          <cell r="H17">
            <v>11432417</v>
          </cell>
          <cell r="I17">
            <v>20</v>
          </cell>
          <cell r="J17">
            <v>39280</v>
          </cell>
          <cell r="K17">
            <v>39279</v>
          </cell>
          <cell r="N17">
            <v>7227</v>
          </cell>
        </row>
        <row r="18">
          <cell r="B18" t="str">
            <v>X</v>
          </cell>
          <cell r="C18" t="str">
            <v>HP1b</v>
          </cell>
          <cell r="D18">
            <v>8926284</v>
          </cell>
          <cell r="E18">
            <v>8927582</v>
          </cell>
          <cell r="F18" t="str">
            <v>CG7246</v>
          </cell>
          <cell r="G18">
            <v>8924042</v>
          </cell>
          <cell r="H18">
            <v>8926263</v>
          </cell>
          <cell r="I18">
            <v>21</v>
          </cell>
          <cell r="J18">
            <v>31834</v>
          </cell>
          <cell r="K18">
            <v>31833</v>
          </cell>
          <cell r="L18">
            <v>38228</v>
          </cell>
          <cell r="M18">
            <v>41265</v>
          </cell>
          <cell r="N18">
            <v>7227</v>
          </cell>
        </row>
        <row r="19">
          <cell r="B19" t="str">
            <v>3L</v>
          </cell>
          <cell r="C19" t="str">
            <v>CG8009</v>
          </cell>
          <cell r="D19">
            <v>10612100</v>
          </cell>
          <cell r="E19">
            <v>10613578</v>
          </cell>
          <cell r="F19" t="str">
            <v>E(z)</v>
          </cell>
          <cell r="G19">
            <v>10608515</v>
          </cell>
          <cell r="H19">
            <v>10612077</v>
          </cell>
          <cell r="I19">
            <v>23</v>
          </cell>
          <cell r="J19">
            <v>39204</v>
          </cell>
          <cell r="K19">
            <v>39203</v>
          </cell>
          <cell r="L19">
            <v>14472</v>
          </cell>
          <cell r="M19">
            <v>37926</v>
          </cell>
          <cell r="N19">
            <v>7227</v>
          </cell>
        </row>
        <row r="20">
          <cell r="B20" t="str">
            <v>2R</v>
          </cell>
          <cell r="C20" t="str">
            <v>Dgkepsilon</v>
          </cell>
          <cell r="D20">
            <v>8273453</v>
          </cell>
          <cell r="E20">
            <v>8275628</v>
          </cell>
          <cell r="F20" t="str">
            <v>ox</v>
          </cell>
          <cell r="G20">
            <v>8273038</v>
          </cell>
          <cell r="H20">
            <v>8273430</v>
          </cell>
          <cell r="I20">
            <v>23</v>
          </cell>
          <cell r="J20">
            <v>36408</v>
          </cell>
          <cell r="K20">
            <v>45401</v>
          </cell>
          <cell r="L20">
            <v>2705</v>
          </cell>
          <cell r="N20">
            <v>7227</v>
          </cell>
        </row>
        <row r="21">
          <cell r="B21" t="str">
            <v>3R</v>
          </cell>
          <cell r="C21" t="str">
            <v>Arp87C</v>
          </cell>
          <cell r="D21">
            <v>8517458</v>
          </cell>
          <cell r="E21">
            <v>8519954</v>
          </cell>
          <cell r="F21" t="str">
            <v>Su(fu)</v>
          </cell>
          <cell r="G21">
            <v>8515589</v>
          </cell>
          <cell r="H21">
            <v>8517434</v>
          </cell>
          <cell r="I21">
            <v>24</v>
          </cell>
          <cell r="J21">
            <v>41566</v>
          </cell>
          <cell r="K21">
            <v>41565</v>
          </cell>
          <cell r="L21">
            <v>21173</v>
          </cell>
          <cell r="M21">
            <v>9262</v>
          </cell>
          <cell r="N21">
            <v>7227</v>
          </cell>
        </row>
        <row r="22">
          <cell r="B22" t="str">
            <v>X</v>
          </cell>
          <cell r="C22" t="str">
            <v>CG16721</v>
          </cell>
          <cell r="D22">
            <v>5725094</v>
          </cell>
          <cell r="E22">
            <v>5728636</v>
          </cell>
          <cell r="F22" t="str">
            <v>CG3016</v>
          </cell>
          <cell r="G22">
            <v>5722232</v>
          </cell>
          <cell r="H22">
            <v>5725069</v>
          </cell>
          <cell r="I22">
            <v>25</v>
          </cell>
          <cell r="J22">
            <v>31520</v>
          </cell>
          <cell r="K22">
            <v>31519</v>
          </cell>
          <cell r="L22">
            <v>41260</v>
          </cell>
          <cell r="M22">
            <v>33723</v>
          </cell>
          <cell r="N22">
            <v>7227</v>
          </cell>
        </row>
        <row r="23">
          <cell r="B23" t="str">
            <v>3R</v>
          </cell>
          <cell r="C23" t="str">
            <v>Rpn5</v>
          </cell>
          <cell r="D23">
            <v>1615211</v>
          </cell>
          <cell r="E23">
            <v>1617291</v>
          </cell>
          <cell r="F23" t="str">
            <v>CG2051</v>
          </cell>
          <cell r="G23">
            <v>1613191</v>
          </cell>
          <cell r="H23">
            <v>1615186</v>
          </cell>
          <cell r="I23">
            <v>25</v>
          </cell>
          <cell r="J23">
            <v>40717</v>
          </cell>
          <cell r="K23">
            <v>40716</v>
          </cell>
          <cell r="L23">
            <v>2109</v>
          </cell>
          <cell r="M23">
            <v>2701</v>
          </cell>
          <cell r="N23">
            <v>7227</v>
          </cell>
        </row>
        <row r="24">
          <cell r="B24" t="str">
            <v>3L</v>
          </cell>
          <cell r="C24" t="str">
            <v>CG9330</v>
          </cell>
          <cell r="D24">
            <v>19551514</v>
          </cell>
          <cell r="E24">
            <v>19554376</v>
          </cell>
          <cell r="F24" t="str">
            <v>CG9231</v>
          </cell>
          <cell r="G24">
            <v>19550352</v>
          </cell>
          <cell r="H24">
            <v>19551487</v>
          </cell>
          <cell r="I24">
            <v>27</v>
          </cell>
          <cell r="J24">
            <v>40131</v>
          </cell>
          <cell r="K24">
            <v>40130</v>
          </cell>
          <cell r="L24">
            <v>22784</v>
          </cell>
          <cell r="M24">
            <v>26829</v>
          </cell>
          <cell r="N24">
            <v>7227</v>
          </cell>
        </row>
        <row r="25">
          <cell r="B25" t="str">
            <v>2R</v>
          </cell>
          <cell r="C25" t="str">
            <v>CG5569</v>
          </cell>
          <cell r="D25">
            <v>19373021</v>
          </cell>
          <cell r="E25">
            <v>19374255</v>
          </cell>
          <cell r="F25" t="str">
            <v>CG4585</v>
          </cell>
          <cell r="G25">
            <v>19370559</v>
          </cell>
          <cell r="H25">
            <v>19372994</v>
          </cell>
          <cell r="I25">
            <v>27</v>
          </cell>
          <cell r="J25">
            <v>37783</v>
          </cell>
          <cell r="K25">
            <v>37782</v>
          </cell>
          <cell r="L25">
            <v>32460</v>
          </cell>
          <cell r="N25">
            <v>7227</v>
          </cell>
        </row>
        <row r="26">
          <cell r="B26" t="str">
            <v>3R</v>
          </cell>
          <cell r="C26" t="str">
            <v>CG4854</v>
          </cell>
          <cell r="D26">
            <v>15853778</v>
          </cell>
          <cell r="E26">
            <v>15855290</v>
          </cell>
          <cell r="F26" t="str">
            <v>CG4424</v>
          </cell>
          <cell r="G26">
            <v>15852209</v>
          </cell>
          <cell r="H26">
            <v>15853748</v>
          </cell>
          <cell r="I26">
            <v>30</v>
          </cell>
          <cell r="J26">
            <v>42391</v>
          </cell>
          <cell r="K26">
            <v>42390</v>
          </cell>
          <cell r="L26">
            <v>71687</v>
          </cell>
          <cell r="M26">
            <v>71882</v>
          </cell>
          <cell r="N26">
            <v>7227</v>
          </cell>
        </row>
        <row r="27">
          <cell r="B27" t="str">
            <v>X</v>
          </cell>
          <cell r="C27" t="str">
            <v>skpA</v>
          </cell>
          <cell r="D27">
            <v>512893</v>
          </cell>
          <cell r="E27">
            <v>514725</v>
          </cell>
          <cell r="F27" t="str">
            <v>Suv4-20</v>
          </cell>
          <cell r="G27">
            <v>505310</v>
          </cell>
          <cell r="H27">
            <v>512863</v>
          </cell>
          <cell r="I27">
            <v>30</v>
          </cell>
          <cell r="J27">
            <v>31016</v>
          </cell>
          <cell r="K27">
            <v>31015</v>
          </cell>
          <cell r="L27">
            <v>38775</v>
          </cell>
          <cell r="M27">
            <v>34250</v>
          </cell>
          <cell r="N27">
            <v>7227</v>
          </cell>
        </row>
        <row r="28">
          <cell r="B28" t="str">
            <v>3R</v>
          </cell>
          <cell r="C28" t="str">
            <v>CG33341</v>
          </cell>
          <cell r="D28">
            <v>20194080</v>
          </cell>
          <cell r="E28">
            <v>20195116</v>
          </cell>
          <cell r="F28" t="str">
            <v>CG18669</v>
          </cell>
          <cell r="G28">
            <v>20192249</v>
          </cell>
          <cell r="H28">
            <v>20194050</v>
          </cell>
          <cell r="I28">
            <v>30</v>
          </cell>
          <cell r="J28">
            <v>2768683</v>
          </cell>
          <cell r="K28">
            <v>50072</v>
          </cell>
          <cell r="N28">
            <v>7227</v>
          </cell>
        </row>
        <row r="29">
          <cell r="B29" t="str">
            <v>2R</v>
          </cell>
          <cell r="C29" t="str">
            <v>Ggamma1</v>
          </cell>
          <cell r="D29">
            <v>4413216</v>
          </cell>
          <cell r="E29">
            <v>4416604</v>
          </cell>
          <cell r="F29" t="str">
            <v>CG13746</v>
          </cell>
          <cell r="G29">
            <v>4412376</v>
          </cell>
          <cell r="H29">
            <v>4413185</v>
          </cell>
          <cell r="I29">
            <v>31</v>
          </cell>
          <cell r="J29">
            <v>35881</v>
          </cell>
          <cell r="K29">
            <v>35880</v>
          </cell>
          <cell r="M29">
            <v>10104</v>
          </cell>
          <cell r="N29">
            <v>7227</v>
          </cell>
        </row>
        <row r="30">
          <cell r="B30" t="str">
            <v>3R</v>
          </cell>
          <cell r="C30" t="str">
            <v>CG11902</v>
          </cell>
          <cell r="D30">
            <v>21161037</v>
          </cell>
          <cell r="E30">
            <v>21165812</v>
          </cell>
          <cell r="F30" t="str">
            <v>CG10669</v>
          </cell>
          <cell r="G30">
            <v>21157379</v>
          </cell>
          <cell r="H30">
            <v>21161006</v>
          </cell>
          <cell r="I30">
            <v>31</v>
          </cell>
          <cell r="J30">
            <v>43070</v>
          </cell>
          <cell r="K30">
            <v>43069</v>
          </cell>
          <cell r="L30">
            <v>38255</v>
          </cell>
          <cell r="N30">
            <v>7227</v>
          </cell>
        </row>
        <row r="31">
          <cell r="B31" t="str">
            <v>3R</v>
          </cell>
          <cell r="C31" t="str">
            <v>CG5039</v>
          </cell>
          <cell r="D31">
            <v>21504434</v>
          </cell>
          <cell r="E31">
            <v>21505182</v>
          </cell>
          <cell r="F31" t="str">
            <v>CG4730</v>
          </cell>
          <cell r="G31">
            <v>21502793</v>
          </cell>
          <cell r="H31">
            <v>21504403</v>
          </cell>
          <cell r="I31">
            <v>31</v>
          </cell>
          <cell r="J31">
            <v>43100</v>
          </cell>
          <cell r="K31">
            <v>43099</v>
          </cell>
          <cell r="N31">
            <v>7227</v>
          </cell>
        </row>
        <row r="32">
          <cell r="B32" t="str">
            <v>2L</v>
          </cell>
          <cell r="C32" t="str">
            <v>CG2608</v>
          </cell>
          <cell r="D32">
            <v>20633417</v>
          </cell>
          <cell r="E32">
            <v>20634985</v>
          </cell>
          <cell r="F32" t="str">
            <v>phr6-4</v>
          </cell>
          <cell r="G32">
            <v>20630941</v>
          </cell>
          <cell r="H32">
            <v>20633382</v>
          </cell>
          <cell r="I32">
            <v>35</v>
          </cell>
          <cell r="J32">
            <v>35323</v>
          </cell>
          <cell r="K32">
            <v>35322</v>
          </cell>
          <cell r="L32">
            <v>3595</v>
          </cell>
          <cell r="M32">
            <v>56466</v>
          </cell>
          <cell r="N32">
            <v>7227</v>
          </cell>
        </row>
        <row r="33">
          <cell r="B33" t="str">
            <v>2R</v>
          </cell>
          <cell r="C33" t="str">
            <v>CG8243</v>
          </cell>
          <cell r="D33">
            <v>4434601</v>
          </cell>
          <cell r="E33">
            <v>4437159</v>
          </cell>
          <cell r="F33" t="str">
            <v>CG8247</v>
          </cell>
          <cell r="G33">
            <v>4432079</v>
          </cell>
          <cell r="H33">
            <v>4434564</v>
          </cell>
          <cell r="I33">
            <v>37</v>
          </cell>
          <cell r="J33">
            <v>35890</v>
          </cell>
          <cell r="K33">
            <v>35889</v>
          </cell>
          <cell r="L33">
            <v>41489</v>
          </cell>
          <cell r="M33">
            <v>51288</v>
          </cell>
          <cell r="N33">
            <v>7227</v>
          </cell>
        </row>
        <row r="34">
          <cell r="B34" t="str">
            <v>2R</v>
          </cell>
          <cell r="C34" t="str">
            <v>CG8241</v>
          </cell>
          <cell r="D34">
            <v>9669063</v>
          </cell>
          <cell r="E34">
            <v>9673013</v>
          </cell>
          <cell r="F34" t="str">
            <v>CG8233</v>
          </cell>
          <cell r="G34">
            <v>9664165</v>
          </cell>
          <cell r="H34">
            <v>9669026</v>
          </cell>
          <cell r="I34">
            <v>37</v>
          </cell>
          <cell r="J34">
            <v>36561</v>
          </cell>
          <cell r="K34">
            <v>36560</v>
          </cell>
          <cell r="L34">
            <v>3628</v>
          </cell>
          <cell r="M34">
            <v>9949</v>
          </cell>
          <cell r="N34">
            <v>7227</v>
          </cell>
        </row>
        <row r="35">
          <cell r="B35" t="str">
            <v>3R</v>
          </cell>
          <cell r="C35" t="str">
            <v>CG18347</v>
          </cell>
          <cell r="D35">
            <v>7793451</v>
          </cell>
          <cell r="E35">
            <v>7797200</v>
          </cell>
          <cell r="F35" t="str">
            <v>CG12213</v>
          </cell>
          <cell r="G35">
            <v>7791221</v>
          </cell>
          <cell r="H35">
            <v>7793413</v>
          </cell>
          <cell r="I35">
            <v>38</v>
          </cell>
          <cell r="J35">
            <v>41448</v>
          </cell>
          <cell r="K35">
            <v>41447</v>
          </cell>
          <cell r="L35">
            <v>69383</v>
          </cell>
          <cell r="N35">
            <v>7227</v>
          </cell>
        </row>
        <row r="36">
          <cell r="B36" t="str">
            <v>3R</v>
          </cell>
          <cell r="C36" t="str">
            <v>CG5516</v>
          </cell>
          <cell r="D36">
            <v>11789610</v>
          </cell>
          <cell r="E36">
            <v>11790479</v>
          </cell>
          <cell r="F36" t="str">
            <v>CG4287</v>
          </cell>
          <cell r="G36">
            <v>11787883</v>
          </cell>
          <cell r="H36">
            <v>11789571</v>
          </cell>
          <cell r="I36">
            <v>39</v>
          </cell>
          <cell r="J36">
            <v>41940</v>
          </cell>
          <cell r="K36">
            <v>41939</v>
          </cell>
          <cell r="L36">
            <v>9769</v>
          </cell>
          <cell r="N36">
            <v>7227</v>
          </cell>
        </row>
        <row r="37">
          <cell r="B37" t="str">
            <v>X</v>
          </cell>
          <cell r="C37" t="str">
            <v>CG32579</v>
          </cell>
          <cell r="D37">
            <v>16157225</v>
          </cell>
          <cell r="E37">
            <v>16159057</v>
          </cell>
          <cell r="F37" t="str">
            <v>CG9917</v>
          </cell>
          <cell r="G37">
            <v>16155360</v>
          </cell>
          <cell r="H37">
            <v>16157186</v>
          </cell>
          <cell r="I37">
            <v>39</v>
          </cell>
          <cell r="J37">
            <v>318096</v>
          </cell>
          <cell r="K37">
            <v>32596</v>
          </cell>
          <cell r="L37">
            <v>18287</v>
          </cell>
          <cell r="M37">
            <v>15615</v>
          </cell>
          <cell r="N37">
            <v>7227</v>
          </cell>
        </row>
        <row r="38">
          <cell r="B38" t="str">
            <v>2R</v>
          </cell>
          <cell r="C38" t="str">
            <v>drosha</v>
          </cell>
          <cell r="D38">
            <v>3444239</v>
          </cell>
          <cell r="E38">
            <v>3448668</v>
          </cell>
          <cell r="F38" t="str">
            <v>rnh1</v>
          </cell>
          <cell r="G38">
            <v>3442838</v>
          </cell>
          <cell r="H38">
            <v>3444199</v>
          </cell>
          <cell r="I38">
            <v>40</v>
          </cell>
          <cell r="J38">
            <v>35747</v>
          </cell>
          <cell r="K38">
            <v>35746</v>
          </cell>
          <cell r="L38">
            <v>8293</v>
          </cell>
          <cell r="M38">
            <v>2202</v>
          </cell>
          <cell r="N38">
            <v>7227</v>
          </cell>
        </row>
        <row r="39">
          <cell r="B39" t="str">
            <v>2R</v>
          </cell>
          <cell r="C39" t="str">
            <v>CG13751</v>
          </cell>
          <cell r="D39">
            <v>4412054</v>
          </cell>
          <cell r="E39">
            <v>4412438</v>
          </cell>
          <cell r="F39" t="str">
            <v>CG8262</v>
          </cell>
          <cell r="G39">
            <v>4410536</v>
          </cell>
          <cell r="H39">
            <v>4412014</v>
          </cell>
          <cell r="I39">
            <v>40</v>
          </cell>
          <cell r="J39">
            <v>35879</v>
          </cell>
          <cell r="K39">
            <v>35878</v>
          </cell>
          <cell r="N39">
            <v>7227</v>
          </cell>
        </row>
        <row r="40">
          <cell r="B40" t="str">
            <v>3R</v>
          </cell>
          <cell r="C40" t="str">
            <v>CG6178</v>
          </cell>
          <cell r="D40">
            <v>19978036</v>
          </cell>
          <cell r="E40">
            <v>19980618</v>
          </cell>
          <cell r="F40" t="str">
            <v>Mpk2</v>
          </cell>
          <cell r="G40">
            <v>19976133</v>
          </cell>
          <cell r="H40">
            <v>19977996</v>
          </cell>
          <cell r="I40">
            <v>40</v>
          </cell>
          <cell r="J40">
            <v>42867</v>
          </cell>
          <cell r="K40">
            <v>42866</v>
          </cell>
          <cell r="L40">
            <v>70837</v>
          </cell>
          <cell r="M40">
            <v>31777</v>
          </cell>
          <cell r="N40">
            <v>7227</v>
          </cell>
        </row>
        <row r="41">
          <cell r="B41" t="str">
            <v>3R</v>
          </cell>
          <cell r="C41" t="str">
            <v>His4r</v>
          </cell>
          <cell r="D41">
            <v>10451461</v>
          </cell>
          <cell r="E41">
            <v>10452337</v>
          </cell>
          <cell r="F41" t="str">
            <v>put</v>
          </cell>
          <cell r="G41">
            <v>10446046</v>
          </cell>
          <cell r="H41">
            <v>10451421</v>
          </cell>
          <cell r="I41">
            <v>40</v>
          </cell>
          <cell r="J41">
            <v>41773</v>
          </cell>
          <cell r="K41">
            <v>41772</v>
          </cell>
          <cell r="L41">
            <v>68345</v>
          </cell>
          <cell r="M41">
            <v>20391</v>
          </cell>
          <cell r="N41">
            <v>7227</v>
          </cell>
        </row>
        <row r="42">
          <cell r="B42" t="str">
            <v>2R</v>
          </cell>
          <cell r="C42" t="str">
            <v>CG12376</v>
          </cell>
          <cell r="D42">
            <v>4213648</v>
          </cell>
          <cell r="E42">
            <v>4216315</v>
          </cell>
          <cell r="F42" t="str">
            <v>CG8584</v>
          </cell>
          <cell r="G42">
            <v>4212505</v>
          </cell>
          <cell r="H42">
            <v>4213607</v>
          </cell>
          <cell r="I42">
            <v>41</v>
          </cell>
          <cell r="J42">
            <v>35857</v>
          </cell>
          <cell r="K42">
            <v>35856</v>
          </cell>
          <cell r="L42">
            <v>41602</v>
          </cell>
          <cell r="M42">
            <v>48757</v>
          </cell>
          <cell r="N42">
            <v>7227</v>
          </cell>
        </row>
        <row r="43">
          <cell r="B43" t="str">
            <v>3R</v>
          </cell>
          <cell r="C43" t="str">
            <v>sra</v>
          </cell>
          <cell r="D43">
            <v>12012656</v>
          </cell>
          <cell r="E43">
            <v>12023315</v>
          </cell>
          <cell r="F43" t="str">
            <v>Bin1</v>
          </cell>
          <cell r="G43">
            <v>12011880</v>
          </cell>
          <cell r="H43">
            <v>12012615</v>
          </cell>
          <cell r="I43">
            <v>41</v>
          </cell>
          <cell r="J43">
            <v>47384</v>
          </cell>
          <cell r="K43">
            <v>41965</v>
          </cell>
          <cell r="L43">
            <v>4248</v>
          </cell>
          <cell r="M43">
            <v>4289</v>
          </cell>
          <cell r="N43">
            <v>7227</v>
          </cell>
        </row>
        <row r="44">
          <cell r="B44" t="str">
            <v>3R</v>
          </cell>
          <cell r="C44" t="str">
            <v>CG5417</v>
          </cell>
          <cell r="D44">
            <v>16405634</v>
          </cell>
          <cell r="E44">
            <v>16406493</v>
          </cell>
          <cell r="F44" t="str">
            <v>Elongin-B</v>
          </cell>
          <cell r="G44">
            <v>16403780</v>
          </cell>
          <cell r="H44">
            <v>16405593</v>
          </cell>
          <cell r="I44">
            <v>41</v>
          </cell>
          <cell r="J44">
            <v>42436</v>
          </cell>
          <cell r="K44">
            <v>42435</v>
          </cell>
          <cell r="M44">
            <v>38275</v>
          </cell>
          <cell r="N44">
            <v>7227</v>
          </cell>
        </row>
        <row r="45">
          <cell r="B45" t="str">
            <v>3L</v>
          </cell>
          <cell r="C45" t="str">
            <v>CG10512</v>
          </cell>
          <cell r="D45">
            <v>21136761</v>
          </cell>
          <cell r="E45">
            <v>21141935</v>
          </cell>
          <cell r="F45" t="str">
            <v>CG33054</v>
          </cell>
          <cell r="G45">
            <v>21131252</v>
          </cell>
          <cell r="H45">
            <v>21136719</v>
          </cell>
          <cell r="I45">
            <v>42</v>
          </cell>
          <cell r="J45">
            <v>40339</v>
          </cell>
          <cell r="K45">
            <v>40340</v>
          </cell>
          <cell r="L45">
            <v>14479</v>
          </cell>
          <cell r="M45">
            <v>17038</v>
          </cell>
          <cell r="N45">
            <v>7227</v>
          </cell>
        </row>
        <row r="46">
          <cell r="B46" t="str">
            <v>X</v>
          </cell>
          <cell r="C46" t="str">
            <v>CG14211</v>
          </cell>
          <cell r="D46">
            <v>19457051</v>
          </cell>
          <cell r="E46">
            <v>19459666</v>
          </cell>
          <cell r="F46" t="str">
            <v>CG14222</v>
          </cell>
          <cell r="G46">
            <v>19455383</v>
          </cell>
          <cell r="H46">
            <v>19457009</v>
          </cell>
          <cell r="I46">
            <v>42</v>
          </cell>
          <cell r="J46">
            <v>32963</v>
          </cell>
          <cell r="K46">
            <v>32962</v>
          </cell>
          <cell r="L46">
            <v>5238</v>
          </cell>
          <cell r="M46">
            <v>7165</v>
          </cell>
          <cell r="N46">
            <v>7227</v>
          </cell>
        </row>
        <row r="47">
          <cell r="B47" t="str">
            <v>3R</v>
          </cell>
          <cell r="C47" t="str">
            <v>CG1098</v>
          </cell>
          <cell r="D47">
            <v>1568214</v>
          </cell>
          <cell r="E47">
            <v>1571789</v>
          </cell>
          <cell r="F47" t="str">
            <v>CG2097</v>
          </cell>
          <cell r="G47">
            <v>1563900</v>
          </cell>
          <cell r="H47">
            <v>1568168</v>
          </cell>
          <cell r="I47">
            <v>46</v>
          </cell>
          <cell r="J47">
            <v>40710</v>
          </cell>
          <cell r="K47">
            <v>40709</v>
          </cell>
          <cell r="L47">
            <v>8373</v>
          </cell>
          <cell r="M47">
            <v>37969</v>
          </cell>
          <cell r="N47">
            <v>7227</v>
          </cell>
        </row>
        <row r="48">
          <cell r="B48" t="str">
            <v>3R</v>
          </cell>
          <cell r="C48" t="str">
            <v>CG7993</v>
          </cell>
          <cell r="D48">
            <v>14049449</v>
          </cell>
          <cell r="E48">
            <v>14050664</v>
          </cell>
          <cell r="F48" t="str">
            <v>CG7175</v>
          </cell>
          <cell r="G48">
            <v>14047240</v>
          </cell>
          <cell r="H48">
            <v>14049403</v>
          </cell>
          <cell r="I48">
            <v>46</v>
          </cell>
          <cell r="J48">
            <v>42183</v>
          </cell>
          <cell r="K48">
            <v>42182</v>
          </cell>
          <cell r="L48">
            <v>6404</v>
          </cell>
          <cell r="M48">
            <v>16757</v>
          </cell>
          <cell r="N48">
            <v>7227</v>
          </cell>
        </row>
        <row r="49">
          <cell r="B49" t="str">
            <v>3R</v>
          </cell>
          <cell r="C49" t="str">
            <v>CG31302</v>
          </cell>
          <cell r="D49">
            <v>11208720</v>
          </cell>
          <cell r="E49">
            <v>11225733</v>
          </cell>
          <cell r="F49" t="str">
            <v>CG6130</v>
          </cell>
          <cell r="G49">
            <v>11207129</v>
          </cell>
          <cell r="H49">
            <v>11208673</v>
          </cell>
          <cell r="I49">
            <v>47</v>
          </cell>
          <cell r="J49">
            <v>41880</v>
          </cell>
          <cell r="K49">
            <v>41879</v>
          </cell>
          <cell r="L49">
            <v>18077</v>
          </cell>
          <cell r="N49">
            <v>7227</v>
          </cell>
        </row>
        <row r="50">
          <cell r="B50" t="str">
            <v>3R</v>
          </cell>
          <cell r="C50" t="str">
            <v>CG12347</v>
          </cell>
          <cell r="D50">
            <v>13732167</v>
          </cell>
          <cell r="E50">
            <v>13732880</v>
          </cell>
          <cell r="F50" t="str">
            <v>CG7305</v>
          </cell>
          <cell r="G50">
            <v>13730127</v>
          </cell>
          <cell r="H50">
            <v>13732120</v>
          </cell>
          <cell r="I50">
            <v>47</v>
          </cell>
          <cell r="J50">
            <v>42152</v>
          </cell>
          <cell r="K50">
            <v>42151</v>
          </cell>
          <cell r="N50">
            <v>7227</v>
          </cell>
        </row>
        <row r="51">
          <cell r="B51" t="str">
            <v>3L</v>
          </cell>
          <cell r="C51" t="str">
            <v>CG11009</v>
          </cell>
          <cell r="D51">
            <v>12824109</v>
          </cell>
          <cell r="E51">
            <v>12827117</v>
          </cell>
          <cell r="F51" t="str">
            <v>CG10948</v>
          </cell>
          <cell r="G51">
            <v>12818198</v>
          </cell>
          <cell r="H51">
            <v>12824061</v>
          </cell>
          <cell r="I51">
            <v>48</v>
          </cell>
          <cell r="J51">
            <v>39460</v>
          </cell>
          <cell r="K51">
            <v>39459</v>
          </cell>
          <cell r="L51">
            <v>32160</v>
          </cell>
          <cell r="M51">
            <v>35159</v>
          </cell>
          <cell r="N51">
            <v>7227</v>
          </cell>
        </row>
        <row r="52">
          <cell r="B52" t="str">
            <v>3R</v>
          </cell>
          <cell r="C52" t="str">
            <v>Rpt5</v>
          </cell>
          <cell r="D52">
            <v>19578600</v>
          </cell>
          <cell r="E52">
            <v>19580348</v>
          </cell>
          <cell r="F52" t="str">
            <v>CG10225</v>
          </cell>
          <cell r="G52">
            <v>19576652</v>
          </cell>
          <cell r="H52">
            <v>19578552</v>
          </cell>
          <cell r="I52">
            <v>48</v>
          </cell>
          <cell r="J52">
            <v>42805</v>
          </cell>
          <cell r="K52">
            <v>42804</v>
          </cell>
          <cell r="L52">
            <v>2097</v>
          </cell>
          <cell r="M52">
            <v>37828</v>
          </cell>
          <cell r="N52">
            <v>7227</v>
          </cell>
        </row>
        <row r="53">
          <cell r="B53" t="str">
            <v>3R</v>
          </cell>
          <cell r="C53" t="str">
            <v>CG31301</v>
          </cell>
          <cell r="D53">
            <v>11171953</v>
          </cell>
          <cell r="E53">
            <v>11173735</v>
          </cell>
          <cell r="F53" t="str">
            <v>Surf4</v>
          </cell>
          <cell r="G53">
            <v>11169389</v>
          </cell>
          <cell r="H53">
            <v>11171905</v>
          </cell>
          <cell r="I53">
            <v>48</v>
          </cell>
          <cell r="J53">
            <v>41865</v>
          </cell>
          <cell r="K53">
            <v>41864</v>
          </cell>
          <cell r="L53">
            <v>64739</v>
          </cell>
          <cell r="M53">
            <v>6052</v>
          </cell>
          <cell r="N53">
            <v>7227</v>
          </cell>
        </row>
        <row r="54">
          <cell r="B54" t="str">
            <v>2R</v>
          </cell>
          <cell r="C54" t="str">
            <v>CG30342</v>
          </cell>
          <cell r="D54">
            <v>4655772</v>
          </cell>
          <cell r="E54">
            <v>4656964</v>
          </cell>
          <cell r="F54" t="str">
            <v>CG8055</v>
          </cell>
          <cell r="G54">
            <v>4653957</v>
          </cell>
          <cell r="H54">
            <v>4655723</v>
          </cell>
          <cell r="I54">
            <v>49</v>
          </cell>
          <cell r="J54">
            <v>35934</v>
          </cell>
          <cell r="K54">
            <v>35933</v>
          </cell>
          <cell r="L54">
            <v>13146</v>
          </cell>
          <cell r="M54">
            <v>57102</v>
          </cell>
          <cell r="N54">
            <v>7227</v>
          </cell>
        </row>
        <row r="55">
          <cell r="B55" t="str">
            <v>2L</v>
          </cell>
          <cell r="C55" t="str">
            <v>CG14017</v>
          </cell>
          <cell r="D55">
            <v>5553897</v>
          </cell>
          <cell r="E55">
            <v>5555140</v>
          </cell>
          <cell r="F55" t="str">
            <v>CG14013</v>
          </cell>
          <cell r="G55">
            <v>5552937</v>
          </cell>
          <cell r="H55">
            <v>5553848</v>
          </cell>
          <cell r="I55">
            <v>49</v>
          </cell>
          <cell r="J55">
            <v>33787</v>
          </cell>
          <cell r="K55">
            <v>33786</v>
          </cell>
          <cell r="N55">
            <v>7227</v>
          </cell>
        </row>
        <row r="56">
          <cell r="B56" t="str">
            <v>2R</v>
          </cell>
          <cell r="C56" t="str">
            <v>bonsai</v>
          </cell>
          <cell r="D56">
            <v>18145354</v>
          </cell>
          <cell r="E56">
            <v>18146450</v>
          </cell>
          <cell r="F56" t="str">
            <v>Cdk9</v>
          </cell>
          <cell r="G56">
            <v>18143645</v>
          </cell>
          <cell r="H56">
            <v>18145305</v>
          </cell>
          <cell r="I56">
            <v>49</v>
          </cell>
          <cell r="J56">
            <v>37587</v>
          </cell>
          <cell r="K56">
            <v>37586</v>
          </cell>
          <cell r="L56">
            <v>34685</v>
          </cell>
          <cell r="M56">
            <v>55566</v>
          </cell>
          <cell r="N56">
            <v>7227</v>
          </cell>
        </row>
        <row r="57">
          <cell r="B57" t="str">
            <v>2R</v>
          </cell>
          <cell r="C57" t="str">
            <v>CG12107</v>
          </cell>
          <cell r="D57">
            <v>3186266</v>
          </cell>
          <cell r="E57">
            <v>3187175</v>
          </cell>
          <cell r="F57" t="str">
            <v>mRpL52</v>
          </cell>
          <cell r="G57">
            <v>3185528</v>
          </cell>
          <cell r="H57">
            <v>3186216</v>
          </cell>
          <cell r="I57">
            <v>50</v>
          </cell>
          <cell r="J57">
            <v>35712</v>
          </cell>
          <cell r="K57">
            <v>35711</v>
          </cell>
          <cell r="L57">
            <v>10315</v>
          </cell>
          <cell r="M57">
            <v>44389</v>
          </cell>
          <cell r="N57">
            <v>7227</v>
          </cell>
        </row>
        <row r="58">
          <cell r="B58" t="str">
            <v>3R</v>
          </cell>
          <cell r="C58" t="str">
            <v>CG5063</v>
          </cell>
          <cell r="D58">
            <v>11187446</v>
          </cell>
          <cell r="E58">
            <v>11188551</v>
          </cell>
          <cell r="F58" t="str">
            <v>ldlCp</v>
          </cell>
          <cell r="G58">
            <v>11184190</v>
          </cell>
          <cell r="H58">
            <v>11187396</v>
          </cell>
          <cell r="I58">
            <v>50</v>
          </cell>
          <cell r="J58">
            <v>41871</v>
          </cell>
          <cell r="K58">
            <v>41870</v>
          </cell>
          <cell r="L58">
            <v>4374</v>
          </cell>
          <cell r="M58">
            <v>7206</v>
          </cell>
          <cell r="N58">
            <v>7227</v>
          </cell>
        </row>
        <row r="59">
          <cell r="B59" t="str">
            <v>2L</v>
          </cell>
          <cell r="C59" t="str">
            <v>mRpL48</v>
          </cell>
          <cell r="D59">
            <v>1710466</v>
          </cell>
          <cell r="E59">
            <v>1711466</v>
          </cell>
          <cell r="F59" t="str">
            <v>CG17660</v>
          </cell>
          <cell r="G59">
            <v>1707132</v>
          </cell>
          <cell r="H59">
            <v>1710415</v>
          </cell>
          <cell r="I59">
            <v>51</v>
          </cell>
          <cell r="J59">
            <v>33348</v>
          </cell>
          <cell r="K59">
            <v>33347</v>
          </cell>
          <cell r="L59">
            <v>33884</v>
          </cell>
          <cell r="M59">
            <v>9165</v>
          </cell>
          <cell r="N59">
            <v>7227</v>
          </cell>
        </row>
        <row r="60">
          <cell r="B60" t="str">
            <v>2L</v>
          </cell>
          <cell r="C60" t="str">
            <v>Pdsw</v>
          </cell>
          <cell r="D60">
            <v>3466162</v>
          </cell>
          <cell r="E60">
            <v>3467326</v>
          </cell>
          <cell r="F60" t="str">
            <v>msl-2</v>
          </cell>
          <cell r="G60">
            <v>3462213</v>
          </cell>
          <cell r="H60">
            <v>3466111</v>
          </cell>
          <cell r="I60">
            <v>51</v>
          </cell>
          <cell r="J60">
            <v>44228</v>
          </cell>
          <cell r="K60">
            <v>33565</v>
          </cell>
          <cell r="L60">
            <v>3343</v>
          </cell>
          <cell r="N60">
            <v>7227</v>
          </cell>
        </row>
        <row r="61">
          <cell r="B61" t="str">
            <v>3R</v>
          </cell>
          <cell r="C61" t="str">
            <v>CG14650</v>
          </cell>
          <cell r="D61">
            <v>263102</v>
          </cell>
          <cell r="E61">
            <v>267045</v>
          </cell>
          <cell r="F61" t="str">
            <v>CG9804</v>
          </cell>
          <cell r="G61">
            <v>261944</v>
          </cell>
          <cell r="H61">
            <v>263051</v>
          </cell>
          <cell r="I61">
            <v>51</v>
          </cell>
          <cell r="J61">
            <v>40566</v>
          </cell>
          <cell r="K61">
            <v>40565</v>
          </cell>
          <cell r="L61">
            <v>51487</v>
          </cell>
          <cell r="M61">
            <v>41659</v>
          </cell>
          <cell r="N61">
            <v>7227</v>
          </cell>
        </row>
        <row r="62">
          <cell r="B62" t="str">
            <v>3L</v>
          </cell>
          <cell r="C62" t="str">
            <v>CG1135</v>
          </cell>
          <cell r="D62">
            <v>4024066</v>
          </cell>
          <cell r="E62">
            <v>4026129</v>
          </cell>
          <cell r="F62" t="str">
            <v>CG11593</v>
          </cell>
          <cell r="G62">
            <v>4021119</v>
          </cell>
          <cell r="H62">
            <v>4024014</v>
          </cell>
          <cell r="I62">
            <v>52</v>
          </cell>
          <cell r="J62">
            <v>38478</v>
          </cell>
          <cell r="K62">
            <v>38477</v>
          </cell>
          <cell r="L62">
            <v>4622</v>
          </cell>
          <cell r="M62">
            <v>26749</v>
          </cell>
          <cell r="N62">
            <v>7227</v>
          </cell>
        </row>
        <row r="63">
          <cell r="B63" t="str">
            <v>3R</v>
          </cell>
          <cell r="C63" t="str">
            <v>gish</v>
          </cell>
          <cell r="D63">
            <v>12098176</v>
          </cell>
          <cell r="E63">
            <v>12127936</v>
          </cell>
          <cell r="F63" t="str">
            <v>CG12785</v>
          </cell>
          <cell r="G63">
            <v>12094051</v>
          </cell>
          <cell r="H63">
            <v>12098124</v>
          </cell>
          <cell r="I63">
            <v>52</v>
          </cell>
          <cell r="J63">
            <v>49701</v>
          </cell>
          <cell r="K63">
            <v>41973</v>
          </cell>
          <cell r="L63">
            <v>55819</v>
          </cell>
          <cell r="M63">
            <v>41505</v>
          </cell>
          <cell r="N63">
            <v>7227</v>
          </cell>
        </row>
        <row r="64">
          <cell r="B64" t="str">
            <v>X</v>
          </cell>
          <cell r="C64" t="str">
            <v>CG33251</v>
          </cell>
          <cell r="D64">
            <v>16145439</v>
          </cell>
          <cell r="E64">
            <v>16146419</v>
          </cell>
          <cell r="F64" t="str">
            <v>CG9915</v>
          </cell>
          <cell r="G64">
            <v>16144122</v>
          </cell>
          <cell r="H64">
            <v>16145387</v>
          </cell>
          <cell r="I64">
            <v>52</v>
          </cell>
          <cell r="J64">
            <v>2768880</v>
          </cell>
          <cell r="K64">
            <v>32593</v>
          </cell>
          <cell r="M64">
            <v>41212</v>
          </cell>
          <cell r="N64">
            <v>7227</v>
          </cell>
        </row>
        <row r="65">
          <cell r="B65" t="str">
            <v>3R</v>
          </cell>
          <cell r="C65" t="str">
            <v>CG1951</v>
          </cell>
          <cell r="D65">
            <v>24852948</v>
          </cell>
          <cell r="E65">
            <v>24856661</v>
          </cell>
          <cell r="F65" t="str">
            <v>CG1442</v>
          </cell>
          <cell r="G65">
            <v>24852161</v>
          </cell>
          <cell r="H65">
            <v>24852896</v>
          </cell>
          <cell r="I65">
            <v>52</v>
          </cell>
          <cell r="J65">
            <v>43423</v>
          </cell>
          <cell r="K65">
            <v>43422</v>
          </cell>
          <cell r="L65">
            <v>13349</v>
          </cell>
          <cell r="N65">
            <v>7227</v>
          </cell>
        </row>
        <row r="66">
          <cell r="B66" t="str">
            <v>2R</v>
          </cell>
          <cell r="C66" t="str">
            <v>CG17765</v>
          </cell>
          <cell r="D66">
            <v>5991973</v>
          </cell>
          <cell r="E66">
            <v>5993706</v>
          </cell>
          <cell r="F66" t="str">
            <v>translin</v>
          </cell>
          <cell r="G66">
            <v>5990815</v>
          </cell>
          <cell r="H66">
            <v>5991920</v>
          </cell>
          <cell r="I66">
            <v>53</v>
          </cell>
          <cell r="J66">
            <v>36111</v>
          </cell>
          <cell r="K66">
            <v>36110</v>
          </cell>
          <cell r="L66">
            <v>56569</v>
          </cell>
          <cell r="M66">
            <v>3397</v>
          </cell>
          <cell r="N66">
            <v>7227</v>
          </cell>
        </row>
        <row r="67">
          <cell r="B67" t="str">
            <v>2L</v>
          </cell>
          <cell r="C67" t="str">
            <v>Trf</v>
          </cell>
          <cell r="D67">
            <v>8072897</v>
          </cell>
          <cell r="E67">
            <v>8073949</v>
          </cell>
          <cell r="F67" t="str">
            <v>Trfp</v>
          </cell>
          <cell r="G67">
            <v>8071809</v>
          </cell>
          <cell r="H67">
            <v>8072844</v>
          </cell>
          <cell r="I67">
            <v>53</v>
          </cell>
          <cell r="J67">
            <v>34102</v>
          </cell>
          <cell r="K67">
            <v>43952</v>
          </cell>
          <cell r="L67">
            <v>62218</v>
          </cell>
          <cell r="M67">
            <v>3158</v>
          </cell>
          <cell r="N67">
            <v>7227</v>
          </cell>
        </row>
        <row r="68">
          <cell r="B68" t="str">
            <v>2R</v>
          </cell>
          <cell r="C68" t="str">
            <v>CG6984</v>
          </cell>
          <cell r="D68">
            <v>12606873</v>
          </cell>
          <cell r="E68">
            <v>12607933</v>
          </cell>
          <cell r="F68" t="str">
            <v>Sply</v>
          </cell>
          <cell r="G68">
            <v>12603297</v>
          </cell>
          <cell r="H68">
            <v>12606820</v>
          </cell>
          <cell r="I68">
            <v>53</v>
          </cell>
          <cell r="J68">
            <v>36926</v>
          </cell>
          <cell r="K68">
            <v>46059</v>
          </cell>
          <cell r="L68">
            <v>11484</v>
          </cell>
          <cell r="M68">
            <v>2897</v>
          </cell>
          <cell r="N68">
            <v>7227</v>
          </cell>
        </row>
        <row r="69">
          <cell r="B69" t="str">
            <v>3L</v>
          </cell>
          <cell r="C69" t="str">
            <v>CG8533</v>
          </cell>
          <cell r="D69">
            <v>19735182</v>
          </cell>
          <cell r="E69">
            <v>19737269</v>
          </cell>
          <cell r="F69" t="str">
            <v>CG14102</v>
          </cell>
          <cell r="G69">
            <v>19732821</v>
          </cell>
          <cell r="H69">
            <v>19735129</v>
          </cell>
          <cell r="I69">
            <v>53</v>
          </cell>
          <cell r="J69">
            <v>40157</v>
          </cell>
          <cell r="K69">
            <v>40156</v>
          </cell>
          <cell r="L69">
            <v>51477</v>
          </cell>
          <cell r="N69">
            <v>7227</v>
          </cell>
        </row>
        <row r="70">
          <cell r="B70" t="str">
            <v>3R</v>
          </cell>
          <cell r="C70" t="str">
            <v>mtTFB2</v>
          </cell>
          <cell r="D70">
            <v>5871298</v>
          </cell>
          <cell r="E70">
            <v>5872987</v>
          </cell>
          <cell r="F70" t="str">
            <v>CG11722</v>
          </cell>
          <cell r="G70">
            <v>5870320</v>
          </cell>
          <cell r="H70">
            <v>5871245</v>
          </cell>
          <cell r="I70">
            <v>53</v>
          </cell>
          <cell r="J70">
            <v>41228</v>
          </cell>
          <cell r="K70">
            <v>41227</v>
          </cell>
          <cell r="L70">
            <v>51509</v>
          </cell>
          <cell r="M70">
            <v>40928</v>
          </cell>
          <cell r="N70">
            <v>7227</v>
          </cell>
        </row>
        <row r="71">
          <cell r="B71" t="str">
            <v>2R</v>
          </cell>
          <cell r="C71" t="str">
            <v>CG9346</v>
          </cell>
          <cell r="D71">
            <v>16519554</v>
          </cell>
          <cell r="E71">
            <v>16523210</v>
          </cell>
          <cell r="F71" t="str">
            <v>grau</v>
          </cell>
          <cell r="G71">
            <v>16517348</v>
          </cell>
          <cell r="H71">
            <v>16519501</v>
          </cell>
          <cell r="I71">
            <v>53</v>
          </cell>
          <cell r="J71">
            <v>37381</v>
          </cell>
          <cell r="K71">
            <v>45871</v>
          </cell>
          <cell r="L71">
            <v>13964</v>
          </cell>
          <cell r="M71">
            <v>64616</v>
          </cell>
          <cell r="N71">
            <v>7227</v>
          </cell>
        </row>
        <row r="72">
          <cell r="B72" t="str">
            <v>2L</v>
          </cell>
          <cell r="C72" t="str">
            <v>PICK1</v>
          </cell>
          <cell r="D72">
            <v>12695038</v>
          </cell>
          <cell r="E72">
            <v>12698917</v>
          </cell>
          <cell r="F72" t="str">
            <v>CG5780</v>
          </cell>
          <cell r="G72">
            <v>12693872</v>
          </cell>
          <cell r="H72">
            <v>12694984</v>
          </cell>
          <cell r="I72">
            <v>54</v>
          </cell>
          <cell r="J72">
            <v>34677</v>
          </cell>
          <cell r="K72">
            <v>34676</v>
          </cell>
          <cell r="L72">
            <v>7470</v>
          </cell>
          <cell r="N72">
            <v>7227</v>
          </cell>
        </row>
        <row r="73">
          <cell r="B73" t="str">
            <v>2L</v>
          </cell>
          <cell r="C73" t="str">
            <v>CG16865</v>
          </cell>
          <cell r="D73">
            <v>13811526</v>
          </cell>
          <cell r="E73">
            <v>13812686</v>
          </cell>
          <cell r="F73" t="str">
            <v>adat</v>
          </cell>
          <cell r="G73">
            <v>13808360</v>
          </cell>
          <cell r="H73">
            <v>13811472</v>
          </cell>
          <cell r="I73">
            <v>54</v>
          </cell>
          <cell r="J73">
            <v>34788</v>
          </cell>
          <cell r="K73">
            <v>34787</v>
          </cell>
          <cell r="L73">
            <v>11133</v>
          </cell>
          <cell r="M73">
            <v>8096</v>
          </cell>
          <cell r="N73">
            <v>7227</v>
          </cell>
        </row>
        <row r="74">
          <cell r="B74" t="str">
            <v>3R</v>
          </cell>
          <cell r="C74" t="str">
            <v>Tsp86D</v>
          </cell>
          <cell r="D74">
            <v>6694434</v>
          </cell>
          <cell r="E74">
            <v>6695687</v>
          </cell>
          <cell r="F74" t="str">
            <v>SelR</v>
          </cell>
          <cell r="G74">
            <v>6689071</v>
          </cell>
          <cell r="H74">
            <v>6694379</v>
          </cell>
          <cell r="I74">
            <v>55</v>
          </cell>
          <cell r="J74">
            <v>41310</v>
          </cell>
          <cell r="K74">
            <v>41309</v>
          </cell>
          <cell r="L74">
            <v>8213</v>
          </cell>
          <cell r="M74">
            <v>71327</v>
          </cell>
          <cell r="N74">
            <v>7227</v>
          </cell>
        </row>
        <row r="75">
          <cell r="B75" t="str">
            <v>2R</v>
          </cell>
          <cell r="C75" t="str">
            <v>CG30466</v>
          </cell>
          <cell r="D75">
            <v>11086331</v>
          </cell>
          <cell r="E75">
            <v>11087626</v>
          </cell>
          <cell r="F75" t="str">
            <v>Cdk5</v>
          </cell>
          <cell r="G75">
            <v>11084393</v>
          </cell>
          <cell r="H75">
            <v>11086276</v>
          </cell>
          <cell r="I75">
            <v>55</v>
          </cell>
          <cell r="J75">
            <v>246629</v>
          </cell>
          <cell r="K75">
            <v>36727</v>
          </cell>
          <cell r="M75">
            <v>3623</v>
          </cell>
          <cell r="N75">
            <v>7227</v>
          </cell>
        </row>
        <row r="76">
          <cell r="B76" t="str">
            <v>2L</v>
          </cell>
          <cell r="C76" t="str">
            <v>CG5705</v>
          </cell>
          <cell r="D76">
            <v>13219988</v>
          </cell>
          <cell r="E76">
            <v>13221401</v>
          </cell>
          <cell r="F76" t="str">
            <v>CG9426</v>
          </cell>
          <cell r="G76">
            <v>13216290</v>
          </cell>
          <cell r="H76">
            <v>13219933</v>
          </cell>
          <cell r="I76">
            <v>55</v>
          </cell>
          <cell r="J76">
            <v>34720</v>
          </cell>
          <cell r="K76">
            <v>34719</v>
          </cell>
          <cell r="L76">
            <v>5905</v>
          </cell>
          <cell r="M76">
            <v>4309</v>
          </cell>
          <cell r="N76">
            <v>7227</v>
          </cell>
        </row>
        <row r="77">
          <cell r="B77" t="str">
            <v>2L</v>
          </cell>
          <cell r="C77" t="str">
            <v>CG15433</v>
          </cell>
          <cell r="D77">
            <v>4444732</v>
          </cell>
          <cell r="E77">
            <v>4446771</v>
          </cell>
          <cell r="F77" t="str">
            <v>morgue</v>
          </cell>
          <cell r="G77">
            <v>4442870</v>
          </cell>
          <cell r="H77">
            <v>4444677</v>
          </cell>
          <cell r="I77">
            <v>55</v>
          </cell>
          <cell r="J77">
            <v>33649</v>
          </cell>
          <cell r="K77">
            <v>33648</v>
          </cell>
          <cell r="L77">
            <v>7105</v>
          </cell>
          <cell r="M77">
            <v>64504</v>
          </cell>
          <cell r="N77">
            <v>7227</v>
          </cell>
        </row>
        <row r="78">
          <cell r="B78" t="str">
            <v>3R</v>
          </cell>
          <cell r="C78" t="str">
            <v>HP1c</v>
          </cell>
          <cell r="D78">
            <v>18571350</v>
          </cell>
          <cell r="E78">
            <v>18572327</v>
          </cell>
          <cell r="F78" t="str">
            <v>CG4771</v>
          </cell>
          <cell r="G78">
            <v>18568675</v>
          </cell>
          <cell r="H78">
            <v>18571294</v>
          </cell>
          <cell r="I78">
            <v>56</v>
          </cell>
          <cell r="J78">
            <v>42696</v>
          </cell>
          <cell r="K78">
            <v>42695</v>
          </cell>
          <cell r="N78">
            <v>7227</v>
          </cell>
        </row>
        <row r="79">
          <cell r="B79" t="str">
            <v>3R</v>
          </cell>
          <cell r="C79" t="str">
            <v>Tsc1</v>
          </cell>
          <cell r="D79">
            <v>19956032</v>
          </cell>
          <cell r="E79">
            <v>19960376</v>
          </cell>
          <cell r="F79" t="str">
            <v>CG5463</v>
          </cell>
          <cell r="G79">
            <v>19953773</v>
          </cell>
          <cell r="H79">
            <v>19955976</v>
          </cell>
          <cell r="I79">
            <v>56</v>
          </cell>
          <cell r="J79">
            <v>42862</v>
          </cell>
          <cell r="K79">
            <v>42861</v>
          </cell>
          <cell r="L79">
            <v>314</v>
          </cell>
          <cell r="M79">
            <v>3357</v>
          </cell>
          <cell r="N79">
            <v>7227</v>
          </cell>
        </row>
        <row r="80">
          <cell r="B80" t="str">
            <v>3R</v>
          </cell>
          <cell r="C80" t="str">
            <v>CG14260</v>
          </cell>
          <cell r="D80">
            <v>23091209</v>
          </cell>
          <cell r="E80">
            <v>23092006</v>
          </cell>
          <cell r="F80" t="str">
            <v>CG14262</v>
          </cell>
          <cell r="G80">
            <v>23090049</v>
          </cell>
          <cell r="H80">
            <v>23091152</v>
          </cell>
          <cell r="I80">
            <v>57</v>
          </cell>
          <cell r="J80">
            <v>43287</v>
          </cell>
          <cell r="K80">
            <v>43286</v>
          </cell>
          <cell r="N80">
            <v>7227</v>
          </cell>
        </row>
        <row r="81">
          <cell r="B81" t="str">
            <v>2L</v>
          </cell>
          <cell r="C81" t="str">
            <v>kraken</v>
          </cell>
          <cell r="D81">
            <v>852767</v>
          </cell>
          <cell r="E81">
            <v>854539</v>
          </cell>
          <cell r="F81" t="str">
            <v>CG4291</v>
          </cell>
          <cell r="G81">
            <v>851245</v>
          </cell>
          <cell r="H81">
            <v>852709</v>
          </cell>
          <cell r="I81">
            <v>58</v>
          </cell>
          <cell r="J81">
            <v>33265</v>
          </cell>
          <cell r="K81">
            <v>33264</v>
          </cell>
          <cell r="L81">
            <v>70898</v>
          </cell>
          <cell r="M81">
            <v>38287</v>
          </cell>
          <cell r="N81">
            <v>7227</v>
          </cell>
        </row>
        <row r="82">
          <cell r="B82" t="str">
            <v>2R</v>
          </cell>
          <cell r="C82" t="str">
            <v>CG2158</v>
          </cell>
          <cell r="D82">
            <v>3634829</v>
          </cell>
          <cell r="E82">
            <v>3636871</v>
          </cell>
          <cell r="F82" t="str">
            <v>CG30372</v>
          </cell>
          <cell r="G82">
            <v>3626102</v>
          </cell>
          <cell r="H82">
            <v>3634771</v>
          </cell>
          <cell r="I82">
            <v>58</v>
          </cell>
          <cell r="J82">
            <v>35784</v>
          </cell>
          <cell r="K82">
            <v>35783</v>
          </cell>
          <cell r="L82">
            <v>5190</v>
          </cell>
          <cell r="M82">
            <v>51280</v>
          </cell>
          <cell r="N82">
            <v>7227</v>
          </cell>
        </row>
        <row r="83">
          <cell r="B83" t="str">
            <v>2L</v>
          </cell>
          <cell r="C83" t="str">
            <v>CG12393</v>
          </cell>
          <cell r="D83">
            <v>6047999</v>
          </cell>
          <cell r="E83">
            <v>6050439</v>
          </cell>
          <cell r="F83" t="str">
            <v>kisir</v>
          </cell>
          <cell r="G83">
            <v>6046654</v>
          </cell>
          <cell r="H83">
            <v>6047941</v>
          </cell>
          <cell r="I83">
            <v>58</v>
          </cell>
          <cell r="J83">
            <v>33849</v>
          </cell>
          <cell r="K83">
            <v>44132</v>
          </cell>
          <cell r="L83">
            <v>16966</v>
          </cell>
          <cell r="M83">
            <v>56106</v>
          </cell>
          <cell r="N83">
            <v>7227</v>
          </cell>
        </row>
        <row r="84">
          <cell r="B84" t="str">
            <v>2R</v>
          </cell>
          <cell r="C84" t="str">
            <v>CG30152</v>
          </cell>
          <cell r="D84">
            <v>16186066</v>
          </cell>
          <cell r="E84">
            <v>16187417</v>
          </cell>
          <cell r="F84" t="str">
            <v>exu</v>
          </cell>
          <cell r="G84">
            <v>16182288</v>
          </cell>
          <cell r="H84">
            <v>16186008</v>
          </cell>
          <cell r="I84">
            <v>58</v>
          </cell>
          <cell r="J84">
            <v>246485</v>
          </cell>
          <cell r="K84">
            <v>37345</v>
          </cell>
          <cell r="L84">
            <v>12252</v>
          </cell>
          <cell r="M84">
            <v>17925</v>
          </cell>
          <cell r="N84">
            <v>7227</v>
          </cell>
        </row>
        <row r="85">
          <cell r="B85" t="str">
            <v>3R</v>
          </cell>
          <cell r="C85" t="str">
            <v>Arf84F</v>
          </cell>
          <cell r="D85">
            <v>4166822</v>
          </cell>
          <cell r="E85">
            <v>4167608</v>
          </cell>
          <cell r="F85" t="str">
            <v>CG9603</v>
          </cell>
          <cell r="G85">
            <v>4165659</v>
          </cell>
          <cell r="H85">
            <v>4166763</v>
          </cell>
          <cell r="I85">
            <v>59</v>
          </cell>
          <cell r="J85">
            <v>40993</v>
          </cell>
          <cell r="K85">
            <v>50002</v>
          </cell>
          <cell r="L85">
            <v>1260</v>
          </cell>
          <cell r="N85">
            <v>7227</v>
          </cell>
        </row>
        <row r="86">
          <cell r="B86" t="str">
            <v>2R</v>
          </cell>
          <cell r="C86" t="str">
            <v>CG8320</v>
          </cell>
          <cell r="D86">
            <v>11507273</v>
          </cell>
          <cell r="E86">
            <v>11509038</v>
          </cell>
          <cell r="F86" t="str">
            <v>CG8315</v>
          </cell>
          <cell r="G86">
            <v>11506230</v>
          </cell>
          <cell r="H86">
            <v>11507214</v>
          </cell>
          <cell r="I86">
            <v>59</v>
          </cell>
          <cell r="J86">
            <v>36759</v>
          </cell>
          <cell r="K86">
            <v>36758</v>
          </cell>
          <cell r="L86">
            <v>40930</v>
          </cell>
          <cell r="M86">
            <v>2852</v>
          </cell>
          <cell r="N86">
            <v>7227</v>
          </cell>
        </row>
        <row r="87">
          <cell r="B87" t="str">
            <v>3L</v>
          </cell>
          <cell r="C87" t="str">
            <v>CG14149</v>
          </cell>
          <cell r="D87">
            <v>10853041</v>
          </cell>
          <cell r="E87">
            <v>10854146</v>
          </cell>
          <cell r="F87" t="str">
            <v>CG6418</v>
          </cell>
          <cell r="G87">
            <v>10850211</v>
          </cell>
          <cell r="H87">
            <v>10852982</v>
          </cell>
          <cell r="I87">
            <v>59</v>
          </cell>
          <cell r="J87">
            <v>39219</v>
          </cell>
          <cell r="K87">
            <v>39218</v>
          </cell>
          <cell r="L87">
            <v>51449</v>
          </cell>
          <cell r="M87">
            <v>49137</v>
          </cell>
          <cell r="N87">
            <v>7227</v>
          </cell>
        </row>
        <row r="88">
          <cell r="B88" t="str">
            <v>2R</v>
          </cell>
          <cell r="C88" t="str">
            <v>csul</v>
          </cell>
          <cell r="D88">
            <v>11779538</v>
          </cell>
          <cell r="E88">
            <v>11781822</v>
          </cell>
          <cell r="F88" t="str">
            <v>fidipidine</v>
          </cell>
          <cell r="G88">
            <v>11777217</v>
          </cell>
          <cell r="H88">
            <v>11779479</v>
          </cell>
          <cell r="I88">
            <v>59</v>
          </cell>
          <cell r="J88">
            <v>36809</v>
          </cell>
          <cell r="K88">
            <v>36808</v>
          </cell>
          <cell r="L88">
            <v>4454</v>
          </cell>
          <cell r="M88">
            <v>10393</v>
          </cell>
          <cell r="N88">
            <v>7227</v>
          </cell>
        </row>
        <row r="89">
          <cell r="B89" t="str">
            <v>3L</v>
          </cell>
          <cell r="C89" t="str">
            <v>SuUR</v>
          </cell>
          <cell r="D89">
            <v>11038944</v>
          </cell>
          <cell r="E89">
            <v>11042972</v>
          </cell>
          <cell r="F89" t="str">
            <v>CG32075</v>
          </cell>
          <cell r="G89">
            <v>11036668</v>
          </cell>
          <cell r="H89">
            <v>11038884</v>
          </cell>
          <cell r="I89">
            <v>60</v>
          </cell>
          <cell r="J89">
            <v>45739</v>
          </cell>
          <cell r="K89">
            <v>326192</v>
          </cell>
          <cell r="N89">
            <v>7227</v>
          </cell>
        </row>
        <row r="90">
          <cell r="B90" t="str">
            <v>3R</v>
          </cell>
          <cell r="C90" t="str">
            <v>CG5919</v>
          </cell>
          <cell r="D90">
            <v>17095859</v>
          </cell>
          <cell r="E90">
            <v>17097129</v>
          </cell>
          <cell r="F90" t="str">
            <v>AP-2sigma</v>
          </cell>
          <cell r="G90">
            <v>17094931</v>
          </cell>
          <cell r="H90">
            <v>17095799</v>
          </cell>
          <cell r="I90">
            <v>60</v>
          </cell>
          <cell r="J90">
            <v>42526</v>
          </cell>
          <cell r="K90">
            <v>42525</v>
          </cell>
          <cell r="L90">
            <v>3315</v>
          </cell>
          <cell r="M90">
            <v>3001</v>
          </cell>
          <cell r="N90">
            <v>7227</v>
          </cell>
        </row>
        <row r="91">
          <cell r="B91" t="str">
            <v>2L</v>
          </cell>
          <cell r="C91" t="str">
            <v>CG9320</v>
          </cell>
          <cell r="D91">
            <v>20739993</v>
          </cell>
          <cell r="E91">
            <v>20742250</v>
          </cell>
          <cell r="F91" t="str">
            <v>CG9319</v>
          </cell>
          <cell r="G91">
            <v>20738527</v>
          </cell>
          <cell r="H91">
            <v>20739933</v>
          </cell>
          <cell r="I91">
            <v>60</v>
          </cell>
          <cell r="J91">
            <v>35338</v>
          </cell>
          <cell r="K91">
            <v>35337</v>
          </cell>
          <cell r="L91">
            <v>3862</v>
          </cell>
          <cell r="M91">
            <v>7410</v>
          </cell>
          <cell r="N91">
            <v>7227</v>
          </cell>
        </row>
        <row r="92">
          <cell r="B92" t="str">
            <v>3R</v>
          </cell>
          <cell r="C92" t="str">
            <v>CG1542</v>
          </cell>
          <cell r="D92">
            <v>27039132</v>
          </cell>
          <cell r="E92">
            <v>27040510</v>
          </cell>
          <cell r="F92" t="str">
            <v>zwilch</v>
          </cell>
          <cell r="G92">
            <v>27036685</v>
          </cell>
          <cell r="H92">
            <v>27039072</v>
          </cell>
          <cell r="I92">
            <v>60</v>
          </cell>
          <cell r="J92">
            <v>43691</v>
          </cell>
          <cell r="K92">
            <v>59247</v>
          </cell>
          <cell r="L92">
            <v>4969</v>
          </cell>
          <cell r="M92">
            <v>65223</v>
          </cell>
          <cell r="N92">
            <v>7227</v>
          </cell>
        </row>
        <row r="93">
          <cell r="B93" t="str">
            <v>3R</v>
          </cell>
          <cell r="C93" t="str">
            <v>Set</v>
          </cell>
          <cell r="D93">
            <v>11089257</v>
          </cell>
          <cell r="E93">
            <v>11090975</v>
          </cell>
          <cell r="F93" t="str">
            <v>Su(var)3-9</v>
          </cell>
          <cell r="G93">
            <v>11083656</v>
          </cell>
          <cell r="H93">
            <v>11089196</v>
          </cell>
          <cell r="I93">
            <v>61</v>
          </cell>
          <cell r="J93">
            <v>41844</v>
          </cell>
          <cell r="K93">
            <v>41843</v>
          </cell>
          <cell r="L93">
            <v>55707</v>
          </cell>
          <cell r="M93">
            <v>37475</v>
          </cell>
          <cell r="N93">
            <v>7227</v>
          </cell>
        </row>
        <row r="94">
          <cell r="B94" t="str">
            <v>2R</v>
          </cell>
          <cell r="C94" t="str">
            <v>RpS15Ab</v>
          </cell>
          <cell r="D94">
            <v>6337578</v>
          </cell>
          <cell r="E94">
            <v>6338316</v>
          </cell>
          <cell r="F94" t="str">
            <v>CG12938</v>
          </cell>
          <cell r="G94">
            <v>6337092</v>
          </cell>
          <cell r="H94">
            <v>6337517</v>
          </cell>
          <cell r="I94">
            <v>61</v>
          </cell>
          <cell r="J94">
            <v>36142</v>
          </cell>
          <cell r="K94">
            <v>36141</v>
          </cell>
          <cell r="L94">
            <v>37415</v>
          </cell>
          <cell r="N94">
            <v>7227</v>
          </cell>
        </row>
        <row r="95">
          <cell r="B95" t="str">
            <v>X</v>
          </cell>
          <cell r="C95" t="str">
            <v>EG:BACR7C10.1</v>
          </cell>
          <cell r="D95">
            <v>2475956</v>
          </cell>
          <cell r="E95">
            <v>2478301</v>
          </cell>
          <cell r="F95" t="str">
            <v>Tsp3A</v>
          </cell>
          <cell r="G95">
            <v>2474497</v>
          </cell>
          <cell r="H95">
            <v>2475894</v>
          </cell>
          <cell r="I95">
            <v>62</v>
          </cell>
          <cell r="J95">
            <v>31245</v>
          </cell>
          <cell r="K95">
            <v>31244</v>
          </cell>
          <cell r="L95">
            <v>32032</v>
          </cell>
          <cell r="M95">
            <v>4182</v>
          </cell>
          <cell r="N95">
            <v>7227</v>
          </cell>
        </row>
        <row r="96">
          <cell r="B96" t="str">
            <v>3R</v>
          </cell>
          <cell r="C96" t="str">
            <v>CG10903</v>
          </cell>
          <cell r="D96">
            <v>3856551</v>
          </cell>
          <cell r="E96">
            <v>3857871</v>
          </cell>
          <cell r="F96" t="str">
            <v>CG2747</v>
          </cell>
          <cell r="G96">
            <v>3842397</v>
          </cell>
          <cell r="H96">
            <v>3856488</v>
          </cell>
          <cell r="I96">
            <v>63</v>
          </cell>
          <cell r="J96">
            <v>40952</v>
          </cell>
          <cell r="K96">
            <v>40950</v>
          </cell>
          <cell r="L96">
            <v>5486</v>
          </cell>
          <cell r="M96">
            <v>25536</v>
          </cell>
          <cell r="N96">
            <v>7227</v>
          </cell>
        </row>
        <row r="97">
          <cell r="B97" t="str">
            <v>3R</v>
          </cell>
          <cell r="C97" t="str">
            <v>CG5276</v>
          </cell>
          <cell r="D97">
            <v>7257460</v>
          </cell>
          <cell r="E97">
            <v>7259272</v>
          </cell>
          <cell r="F97" t="str">
            <v>CG6764</v>
          </cell>
          <cell r="G97">
            <v>7256462</v>
          </cell>
          <cell r="H97">
            <v>7257397</v>
          </cell>
          <cell r="I97">
            <v>63</v>
          </cell>
          <cell r="J97">
            <v>41373</v>
          </cell>
          <cell r="K97">
            <v>41372</v>
          </cell>
          <cell r="L97">
            <v>69460</v>
          </cell>
          <cell r="M97">
            <v>9462</v>
          </cell>
          <cell r="N97">
            <v>7227</v>
          </cell>
        </row>
        <row r="98">
          <cell r="B98" t="str">
            <v>2R</v>
          </cell>
          <cell r="C98" t="str">
            <v>CG8297</v>
          </cell>
          <cell r="D98">
            <v>11449751</v>
          </cell>
          <cell r="E98">
            <v>11451308</v>
          </cell>
          <cell r="F98" t="str">
            <v>Iap2</v>
          </cell>
          <cell r="G98">
            <v>11447027</v>
          </cell>
          <cell r="H98">
            <v>11449688</v>
          </cell>
          <cell r="I98">
            <v>63</v>
          </cell>
          <cell r="J98">
            <v>36749</v>
          </cell>
          <cell r="K98">
            <v>36748</v>
          </cell>
          <cell r="L98">
            <v>44449</v>
          </cell>
          <cell r="M98">
            <v>899</v>
          </cell>
          <cell r="N98">
            <v>7227</v>
          </cell>
        </row>
        <row r="99">
          <cell r="B99" t="str">
            <v>3L</v>
          </cell>
          <cell r="C99" t="str">
            <v>CG10984</v>
          </cell>
          <cell r="D99">
            <v>12724066</v>
          </cell>
          <cell r="E99">
            <v>12727349</v>
          </cell>
          <cell r="F99" t="str">
            <v>Klc</v>
          </cell>
          <cell r="G99">
            <v>12720557</v>
          </cell>
          <cell r="H99">
            <v>12724003</v>
          </cell>
          <cell r="I99">
            <v>63</v>
          </cell>
          <cell r="J99">
            <v>39446</v>
          </cell>
          <cell r="K99">
            <v>39445</v>
          </cell>
          <cell r="L99">
            <v>45329</v>
          </cell>
          <cell r="M99">
            <v>4056</v>
          </cell>
          <cell r="N99">
            <v>7227</v>
          </cell>
        </row>
        <row r="100">
          <cell r="B100" t="str">
            <v>3R</v>
          </cell>
          <cell r="C100" t="str">
            <v>mRpL35</v>
          </cell>
          <cell r="D100">
            <v>17849266</v>
          </cell>
          <cell r="E100">
            <v>17850069</v>
          </cell>
          <cell r="F100" t="str">
            <v>CG6455</v>
          </cell>
          <cell r="G100">
            <v>17845227</v>
          </cell>
          <cell r="H100">
            <v>17849203</v>
          </cell>
          <cell r="I100">
            <v>63</v>
          </cell>
          <cell r="J100">
            <v>42588</v>
          </cell>
          <cell r="K100">
            <v>42587</v>
          </cell>
          <cell r="L100">
            <v>9598</v>
          </cell>
          <cell r="M100">
            <v>38234</v>
          </cell>
          <cell r="N100">
            <v>7227</v>
          </cell>
        </row>
        <row r="101">
          <cell r="B101" t="str">
            <v>3R</v>
          </cell>
          <cell r="C101" t="str">
            <v>CG10050</v>
          </cell>
          <cell r="D101">
            <v>3075521</v>
          </cell>
          <cell r="E101">
            <v>3077470</v>
          </cell>
          <cell r="F101" t="str">
            <v>CG1227</v>
          </cell>
          <cell r="G101">
            <v>3073871</v>
          </cell>
          <cell r="H101">
            <v>3075457</v>
          </cell>
          <cell r="I101">
            <v>64</v>
          </cell>
          <cell r="J101">
            <v>40873</v>
          </cell>
          <cell r="K101">
            <v>40872</v>
          </cell>
          <cell r="L101">
            <v>13617</v>
          </cell>
          <cell r="M101">
            <v>2739</v>
          </cell>
          <cell r="N101">
            <v>7227</v>
          </cell>
        </row>
        <row r="102">
          <cell r="B102" t="str">
            <v>3R</v>
          </cell>
          <cell r="C102" t="str">
            <v>CG14514</v>
          </cell>
          <cell r="D102">
            <v>25049213</v>
          </cell>
          <cell r="E102">
            <v>25052006</v>
          </cell>
          <cell r="F102" t="str">
            <v>CG1458</v>
          </cell>
          <cell r="G102">
            <v>25047938</v>
          </cell>
          <cell r="H102">
            <v>25049149</v>
          </cell>
          <cell r="I102">
            <v>64</v>
          </cell>
          <cell r="J102">
            <v>43460</v>
          </cell>
          <cell r="K102">
            <v>43459</v>
          </cell>
          <cell r="L102">
            <v>41790</v>
          </cell>
          <cell r="M102">
            <v>36436</v>
          </cell>
          <cell r="N102">
            <v>7227</v>
          </cell>
        </row>
        <row r="103">
          <cell r="B103" t="str">
            <v>2L</v>
          </cell>
          <cell r="C103" t="str">
            <v>CG32956</v>
          </cell>
          <cell r="D103">
            <v>8437411</v>
          </cell>
          <cell r="E103">
            <v>8442352</v>
          </cell>
          <cell r="F103" t="str">
            <v>D12</v>
          </cell>
          <cell r="G103">
            <v>8434058</v>
          </cell>
          <cell r="H103">
            <v>8437346</v>
          </cell>
          <cell r="I103">
            <v>65</v>
          </cell>
          <cell r="J103">
            <v>318269</v>
          </cell>
          <cell r="K103">
            <v>34172</v>
          </cell>
          <cell r="L103">
            <v>37265</v>
          </cell>
          <cell r="N103">
            <v>7227</v>
          </cell>
        </row>
        <row r="104">
          <cell r="B104" t="str">
            <v>2L</v>
          </cell>
          <cell r="C104" t="str">
            <v>RpL13</v>
          </cell>
          <cell r="D104">
            <v>9967312</v>
          </cell>
          <cell r="E104">
            <v>9968495</v>
          </cell>
          <cell r="F104" t="str">
            <v>Dref</v>
          </cell>
          <cell r="G104">
            <v>9964147</v>
          </cell>
          <cell r="H104">
            <v>9967247</v>
          </cell>
          <cell r="I104">
            <v>65</v>
          </cell>
          <cell r="J104">
            <v>34329</v>
          </cell>
          <cell r="K104">
            <v>34328</v>
          </cell>
          <cell r="L104">
            <v>5568</v>
          </cell>
          <cell r="N104">
            <v>7227</v>
          </cell>
        </row>
        <row r="105">
          <cell r="B105" t="str">
            <v>2R</v>
          </cell>
          <cell r="C105" t="str">
            <v>CG5323</v>
          </cell>
          <cell r="D105">
            <v>14129944</v>
          </cell>
          <cell r="E105">
            <v>14130862</v>
          </cell>
          <cell r="F105" t="str">
            <v>mRpS35</v>
          </cell>
          <cell r="G105">
            <v>14129071</v>
          </cell>
          <cell r="H105">
            <v>14129879</v>
          </cell>
          <cell r="I105">
            <v>65</v>
          </cell>
          <cell r="J105">
            <v>37137</v>
          </cell>
          <cell r="K105">
            <v>37136</v>
          </cell>
          <cell r="L105">
            <v>57183</v>
          </cell>
          <cell r="M105">
            <v>8519</v>
          </cell>
          <cell r="N105">
            <v>7227</v>
          </cell>
        </row>
        <row r="106">
          <cell r="B106" t="str">
            <v>3R</v>
          </cell>
          <cell r="C106" t="str">
            <v>CG4686</v>
          </cell>
          <cell r="D106">
            <v>15690179</v>
          </cell>
          <cell r="E106">
            <v>15692521</v>
          </cell>
          <cell r="F106" t="str">
            <v>CG4572</v>
          </cell>
          <cell r="G106">
            <v>15688230</v>
          </cell>
          <cell r="H106">
            <v>15690114</v>
          </cell>
          <cell r="I106">
            <v>65</v>
          </cell>
          <cell r="J106">
            <v>42361</v>
          </cell>
          <cell r="K106">
            <v>42360</v>
          </cell>
          <cell r="M106">
            <v>57515</v>
          </cell>
          <cell r="N106">
            <v>7227</v>
          </cell>
        </row>
        <row r="107">
          <cell r="B107" t="str">
            <v>X</v>
          </cell>
          <cell r="C107" t="str">
            <v>fs(1)K10</v>
          </cell>
          <cell r="D107">
            <v>2098260</v>
          </cell>
          <cell r="E107">
            <v>2102202</v>
          </cell>
          <cell r="F107" t="str">
            <v>kz</v>
          </cell>
          <cell r="G107">
            <v>2094079</v>
          </cell>
          <cell r="H107">
            <v>2098194</v>
          </cell>
          <cell r="I107">
            <v>66</v>
          </cell>
          <cell r="J107">
            <v>47781</v>
          </cell>
          <cell r="K107">
            <v>31205</v>
          </cell>
          <cell r="L107">
            <v>50537</v>
          </cell>
          <cell r="M107">
            <v>6641</v>
          </cell>
          <cell r="N107">
            <v>7227</v>
          </cell>
        </row>
        <row r="108">
          <cell r="B108" t="str">
            <v>3R</v>
          </cell>
          <cell r="C108" t="str">
            <v>CG31241</v>
          </cell>
          <cell r="D108">
            <v>14081252</v>
          </cell>
          <cell r="E108">
            <v>14083330</v>
          </cell>
          <cell r="F108" t="str">
            <v>Rpb4</v>
          </cell>
          <cell r="G108">
            <v>14078760</v>
          </cell>
          <cell r="H108">
            <v>14081186</v>
          </cell>
          <cell r="I108">
            <v>66</v>
          </cell>
          <cell r="J108">
            <v>59260</v>
          </cell>
          <cell r="K108">
            <v>326128</v>
          </cell>
          <cell r="L108">
            <v>40428</v>
          </cell>
          <cell r="M108">
            <v>37968</v>
          </cell>
          <cell r="N108">
            <v>7227</v>
          </cell>
        </row>
        <row r="109">
          <cell r="B109" t="str">
            <v>3R</v>
          </cell>
          <cell r="C109" t="str">
            <v>CG31241</v>
          </cell>
          <cell r="D109">
            <v>14081252</v>
          </cell>
          <cell r="E109">
            <v>14083330</v>
          </cell>
          <cell r="F109" t="str">
            <v>Ada2A</v>
          </cell>
          <cell r="G109">
            <v>14079276</v>
          </cell>
          <cell r="H109">
            <v>14081186</v>
          </cell>
          <cell r="I109">
            <v>66</v>
          </cell>
          <cell r="J109">
            <v>59260</v>
          </cell>
          <cell r="K109">
            <v>42190</v>
          </cell>
          <cell r="L109">
            <v>40428</v>
          </cell>
          <cell r="M109">
            <v>38834</v>
          </cell>
          <cell r="N109">
            <v>7227</v>
          </cell>
        </row>
        <row r="110">
          <cell r="B110" t="str">
            <v>2R</v>
          </cell>
          <cell r="C110" t="str">
            <v>asrij</v>
          </cell>
          <cell r="D110">
            <v>18393998</v>
          </cell>
          <cell r="E110">
            <v>18395182</v>
          </cell>
          <cell r="F110" t="str">
            <v>CG3499</v>
          </cell>
          <cell r="G110">
            <v>18390578</v>
          </cell>
          <cell r="H110">
            <v>18393932</v>
          </cell>
          <cell r="I110">
            <v>66</v>
          </cell>
          <cell r="J110">
            <v>37637</v>
          </cell>
          <cell r="K110">
            <v>37636</v>
          </cell>
          <cell r="L110">
            <v>9866</v>
          </cell>
          <cell r="M110">
            <v>31996</v>
          </cell>
          <cell r="N110">
            <v>7227</v>
          </cell>
        </row>
        <row r="111">
          <cell r="B111" t="str">
            <v>X</v>
          </cell>
          <cell r="C111" t="str">
            <v>CG1434</v>
          </cell>
          <cell r="D111">
            <v>14071926</v>
          </cell>
          <cell r="E111">
            <v>14074092</v>
          </cell>
          <cell r="F111" t="str">
            <v>CG1839</v>
          </cell>
          <cell r="G111">
            <v>14068343</v>
          </cell>
          <cell r="H111">
            <v>14071860</v>
          </cell>
          <cell r="I111">
            <v>66</v>
          </cell>
          <cell r="J111">
            <v>32377</v>
          </cell>
          <cell r="K111">
            <v>32378</v>
          </cell>
          <cell r="L111">
            <v>6838</v>
          </cell>
          <cell r="M111">
            <v>8128</v>
          </cell>
          <cell r="N111">
            <v>7227</v>
          </cell>
        </row>
        <row r="112">
          <cell r="B112" t="str">
            <v>X</v>
          </cell>
          <cell r="C112" t="str">
            <v>CG11417</v>
          </cell>
          <cell r="D112">
            <v>1210864</v>
          </cell>
          <cell r="E112">
            <v>1213301</v>
          </cell>
          <cell r="F112" t="str">
            <v>CG12773</v>
          </cell>
          <cell r="G112">
            <v>1206708</v>
          </cell>
          <cell r="H112">
            <v>1210797</v>
          </cell>
          <cell r="I112">
            <v>67</v>
          </cell>
          <cell r="J112">
            <v>31083</v>
          </cell>
          <cell r="K112">
            <v>31082</v>
          </cell>
          <cell r="L112">
            <v>5717</v>
          </cell>
          <cell r="M112">
            <v>11628</v>
          </cell>
          <cell r="N112">
            <v>7227</v>
          </cell>
        </row>
        <row r="113">
          <cell r="B113" t="str">
            <v>2L</v>
          </cell>
          <cell r="C113" t="str">
            <v>CG4947</v>
          </cell>
          <cell r="D113">
            <v>1184088</v>
          </cell>
          <cell r="E113">
            <v>1185698</v>
          </cell>
          <cell r="F113" t="str">
            <v>CG5126</v>
          </cell>
          <cell r="G113">
            <v>1182291</v>
          </cell>
          <cell r="H113">
            <v>1184021</v>
          </cell>
          <cell r="I113">
            <v>67</v>
          </cell>
          <cell r="J113">
            <v>33307</v>
          </cell>
          <cell r="K113">
            <v>33306</v>
          </cell>
          <cell r="L113">
            <v>11061</v>
          </cell>
          <cell r="M113">
            <v>46616</v>
          </cell>
          <cell r="N113">
            <v>7227</v>
          </cell>
        </row>
        <row r="114">
          <cell r="B114" t="str">
            <v>2L</v>
          </cell>
          <cell r="C114" t="str">
            <v>Rab14</v>
          </cell>
          <cell r="D114">
            <v>14355147</v>
          </cell>
          <cell r="E114">
            <v>14358400</v>
          </cell>
          <cell r="F114" t="str">
            <v>CG7516</v>
          </cell>
          <cell r="G114">
            <v>14352590</v>
          </cell>
          <cell r="H114">
            <v>14355080</v>
          </cell>
          <cell r="I114">
            <v>67</v>
          </cell>
          <cell r="J114">
            <v>34840</v>
          </cell>
          <cell r="K114">
            <v>34839</v>
          </cell>
          <cell r="L114">
            <v>48679</v>
          </cell>
          <cell r="M114">
            <v>5998</v>
          </cell>
          <cell r="N114">
            <v>7227</v>
          </cell>
        </row>
        <row r="115">
          <cell r="B115" t="str">
            <v>3R</v>
          </cell>
          <cell r="C115" t="str">
            <v>CG6755</v>
          </cell>
          <cell r="D115">
            <v>19077266</v>
          </cell>
          <cell r="E115">
            <v>19080804</v>
          </cell>
          <cell r="F115" t="str">
            <v>CG4449</v>
          </cell>
          <cell r="G115">
            <v>19075165</v>
          </cell>
          <cell r="H115">
            <v>19077199</v>
          </cell>
          <cell r="I115">
            <v>67</v>
          </cell>
          <cell r="J115">
            <v>42749</v>
          </cell>
          <cell r="K115">
            <v>42748</v>
          </cell>
          <cell r="L115">
            <v>37746</v>
          </cell>
          <cell r="M115">
            <v>51569</v>
          </cell>
          <cell r="N115">
            <v>7227</v>
          </cell>
        </row>
        <row r="116">
          <cell r="B116" t="str">
            <v>2L</v>
          </cell>
          <cell r="C116" t="str">
            <v>CG3756</v>
          </cell>
          <cell r="D116">
            <v>4969004</v>
          </cell>
          <cell r="E116">
            <v>4970182</v>
          </cell>
          <cell r="F116" t="str">
            <v>CG8885</v>
          </cell>
          <cell r="G116">
            <v>4967822</v>
          </cell>
          <cell r="H116">
            <v>4968936</v>
          </cell>
          <cell r="I116">
            <v>68</v>
          </cell>
          <cell r="J116">
            <v>33712</v>
          </cell>
          <cell r="K116">
            <v>33711</v>
          </cell>
          <cell r="L116">
            <v>3586</v>
          </cell>
          <cell r="M116">
            <v>3374</v>
          </cell>
          <cell r="N116">
            <v>7227</v>
          </cell>
        </row>
        <row r="117">
          <cell r="B117" t="str">
            <v>2L</v>
          </cell>
          <cell r="C117" t="str">
            <v>CG17219</v>
          </cell>
          <cell r="D117">
            <v>3029257</v>
          </cell>
          <cell r="E117">
            <v>3030617</v>
          </cell>
          <cell r="F117" t="str">
            <v>CG3605</v>
          </cell>
          <cell r="G117">
            <v>3026528</v>
          </cell>
          <cell r="H117">
            <v>3029189</v>
          </cell>
          <cell r="I117">
            <v>68</v>
          </cell>
          <cell r="J117">
            <v>33515</v>
          </cell>
          <cell r="K117">
            <v>33514</v>
          </cell>
          <cell r="L117">
            <v>32680</v>
          </cell>
          <cell r="M117">
            <v>6678</v>
          </cell>
          <cell r="N117">
            <v>7227</v>
          </cell>
        </row>
        <row r="118">
          <cell r="B118" t="str">
            <v>2R</v>
          </cell>
          <cell r="C118" t="str">
            <v>CG3683</v>
          </cell>
          <cell r="D118">
            <v>20172025</v>
          </cell>
          <cell r="E118">
            <v>20173040</v>
          </cell>
          <cell r="F118" t="str">
            <v>CG30161</v>
          </cell>
          <cell r="G118">
            <v>20171128</v>
          </cell>
          <cell r="H118">
            <v>20171957</v>
          </cell>
          <cell r="I118">
            <v>68</v>
          </cell>
          <cell r="J118">
            <v>37946</v>
          </cell>
          <cell r="K118">
            <v>37945</v>
          </cell>
          <cell r="L118">
            <v>40932</v>
          </cell>
          <cell r="N118">
            <v>7227</v>
          </cell>
        </row>
        <row r="119">
          <cell r="B119" t="str">
            <v>3L</v>
          </cell>
          <cell r="C119" t="str">
            <v>CG5284</v>
          </cell>
          <cell r="D119">
            <v>16055715</v>
          </cell>
          <cell r="E119">
            <v>16061190</v>
          </cell>
          <cell r="F119" t="str">
            <v>CG5235</v>
          </cell>
          <cell r="G119">
            <v>16052888</v>
          </cell>
          <cell r="H119">
            <v>16055646</v>
          </cell>
          <cell r="I119">
            <v>69</v>
          </cell>
          <cell r="J119">
            <v>39759</v>
          </cell>
          <cell r="K119">
            <v>39758</v>
          </cell>
          <cell r="L119">
            <v>20435</v>
          </cell>
          <cell r="M119">
            <v>64691</v>
          </cell>
          <cell r="N119">
            <v>7227</v>
          </cell>
        </row>
        <row r="120">
          <cell r="B120" t="str">
            <v>X</v>
          </cell>
          <cell r="C120" t="str">
            <v>CG5703</v>
          </cell>
          <cell r="D120">
            <v>17466026</v>
          </cell>
          <cell r="E120">
            <v>17467443</v>
          </cell>
          <cell r="F120" t="str">
            <v>CG8316</v>
          </cell>
          <cell r="G120">
            <v>17463722</v>
          </cell>
          <cell r="H120">
            <v>17465957</v>
          </cell>
          <cell r="I120">
            <v>69</v>
          </cell>
          <cell r="J120">
            <v>32740</v>
          </cell>
          <cell r="K120">
            <v>32739</v>
          </cell>
          <cell r="L120">
            <v>10884</v>
          </cell>
          <cell r="N120">
            <v>7227</v>
          </cell>
        </row>
        <row r="121">
          <cell r="B121" t="str">
            <v>2R</v>
          </cell>
          <cell r="C121" t="str">
            <v>spag</v>
          </cell>
          <cell r="D121">
            <v>19666965</v>
          </cell>
          <cell r="E121">
            <v>19669098</v>
          </cell>
          <cell r="F121" t="str">
            <v>DnaJ-60</v>
          </cell>
          <cell r="G121">
            <v>19665266</v>
          </cell>
          <cell r="H121">
            <v>19666896</v>
          </cell>
          <cell r="I121">
            <v>69</v>
          </cell>
          <cell r="J121">
            <v>43958</v>
          </cell>
          <cell r="K121">
            <v>37869</v>
          </cell>
          <cell r="L121">
            <v>11613</v>
          </cell>
          <cell r="M121">
            <v>50897</v>
          </cell>
          <cell r="N121">
            <v>7227</v>
          </cell>
        </row>
        <row r="122">
          <cell r="B122" t="str">
            <v>X</v>
          </cell>
          <cell r="C122" t="str">
            <v>CG3777</v>
          </cell>
          <cell r="D122">
            <v>136525</v>
          </cell>
          <cell r="E122">
            <v>207026</v>
          </cell>
          <cell r="F122" t="str">
            <v>ewg</v>
          </cell>
          <cell r="G122">
            <v>125343</v>
          </cell>
          <cell r="H122">
            <v>136456</v>
          </cell>
          <cell r="I122">
            <v>69</v>
          </cell>
          <cell r="J122">
            <v>30979</v>
          </cell>
          <cell r="K122">
            <v>30975</v>
          </cell>
          <cell r="M122">
            <v>3674</v>
          </cell>
          <cell r="N122">
            <v>7227</v>
          </cell>
        </row>
        <row r="123">
          <cell r="B123" t="str">
            <v>2L</v>
          </cell>
          <cell r="C123" t="str">
            <v>CG13090</v>
          </cell>
          <cell r="D123">
            <v>8517446</v>
          </cell>
          <cell r="E123">
            <v>8519180</v>
          </cell>
          <cell r="F123" t="str">
            <v>mRpL51</v>
          </cell>
          <cell r="G123">
            <v>8516754</v>
          </cell>
          <cell r="H123">
            <v>8517377</v>
          </cell>
          <cell r="I123">
            <v>69</v>
          </cell>
          <cell r="J123">
            <v>34187</v>
          </cell>
          <cell r="K123">
            <v>34186</v>
          </cell>
          <cell r="L123">
            <v>6108</v>
          </cell>
          <cell r="M123">
            <v>34573</v>
          </cell>
          <cell r="N123">
            <v>7227</v>
          </cell>
        </row>
        <row r="124">
          <cell r="B124" t="str">
            <v>3L</v>
          </cell>
          <cell r="C124" t="str">
            <v>Pka-R1</v>
          </cell>
          <cell r="D124">
            <v>20749946</v>
          </cell>
          <cell r="E124">
            <v>20769906</v>
          </cell>
          <cell r="F124" t="str">
            <v>CG3618</v>
          </cell>
          <cell r="G124">
            <v>20747194</v>
          </cell>
          <cell r="H124">
            <v>20749877</v>
          </cell>
          <cell r="I124">
            <v>69</v>
          </cell>
          <cell r="J124">
            <v>40306</v>
          </cell>
          <cell r="K124">
            <v>40303</v>
          </cell>
          <cell r="L124">
            <v>37665</v>
          </cell>
          <cell r="M124">
            <v>34806</v>
          </cell>
          <cell r="N124">
            <v>7227</v>
          </cell>
        </row>
        <row r="125">
          <cell r="B125" t="str">
            <v>3L</v>
          </cell>
          <cell r="C125" t="str">
            <v>Ilk</v>
          </cell>
          <cell r="D125">
            <v>21150735</v>
          </cell>
          <cell r="E125">
            <v>21153088</v>
          </cell>
          <cell r="F125" t="str">
            <v>CG12975</v>
          </cell>
          <cell r="G125">
            <v>21149833</v>
          </cell>
          <cell r="H125">
            <v>21150665</v>
          </cell>
          <cell r="I125">
            <v>70</v>
          </cell>
          <cell r="J125">
            <v>53573</v>
          </cell>
          <cell r="K125">
            <v>40343</v>
          </cell>
          <cell r="L125">
            <v>3318</v>
          </cell>
          <cell r="M125">
            <v>41132</v>
          </cell>
          <cell r="N125">
            <v>7227</v>
          </cell>
        </row>
        <row r="126">
          <cell r="B126" t="str">
            <v>3R</v>
          </cell>
          <cell r="C126" t="str">
            <v>CG5902</v>
          </cell>
          <cell r="D126">
            <v>19812362</v>
          </cell>
          <cell r="E126">
            <v>19814469</v>
          </cell>
          <cell r="F126" t="str">
            <v>CG13603</v>
          </cell>
          <cell r="G126">
            <v>19810935</v>
          </cell>
          <cell r="H126">
            <v>19812291</v>
          </cell>
          <cell r="I126">
            <v>71</v>
          </cell>
          <cell r="J126">
            <v>42839</v>
          </cell>
          <cell r="K126">
            <v>42838</v>
          </cell>
          <cell r="L126">
            <v>70987</v>
          </cell>
          <cell r="M126">
            <v>16809</v>
          </cell>
          <cell r="N126">
            <v>7227</v>
          </cell>
        </row>
        <row r="127">
          <cell r="B127" t="str">
            <v>2L</v>
          </cell>
          <cell r="C127" t="str">
            <v>CG2862</v>
          </cell>
          <cell r="D127">
            <v>2770137</v>
          </cell>
          <cell r="E127">
            <v>2770904</v>
          </cell>
          <cell r="F127" t="str">
            <v>colt</v>
          </cell>
          <cell r="G127">
            <v>2768590</v>
          </cell>
          <cell r="H127">
            <v>2770066</v>
          </cell>
          <cell r="I127">
            <v>71</v>
          </cell>
          <cell r="J127">
            <v>33471</v>
          </cell>
          <cell r="K127">
            <v>33470</v>
          </cell>
          <cell r="L127">
            <v>3904</v>
          </cell>
          <cell r="M127">
            <v>331</v>
          </cell>
          <cell r="N127">
            <v>7227</v>
          </cell>
        </row>
        <row r="128">
          <cell r="B128" t="str">
            <v>3R</v>
          </cell>
          <cell r="C128" t="str">
            <v>Ho</v>
          </cell>
          <cell r="D128">
            <v>7505481</v>
          </cell>
          <cell r="E128">
            <v>7506698</v>
          </cell>
          <cell r="F128" t="str">
            <v>Taf12</v>
          </cell>
          <cell r="G128">
            <v>7504099</v>
          </cell>
          <cell r="H128">
            <v>7505408</v>
          </cell>
          <cell r="I128">
            <v>73</v>
          </cell>
          <cell r="J128">
            <v>41407</v>
          </cell>
          <cell r="K128">
            <v>41406</v>
          </cell>
          <cell r="L128">
            <v>34092</v>
          </cell>
          <cell r="M128">
            <v>68477</v>
          </cell>
          <cell r="N128">
            <v>7227</v>
          </cell>
        </row>
        <row r="129">
          <cell r="B129" t="str">
            <v>X</v>
          </cell>
          <cell r="C129" t="str">
            <v>CG14802</v>
          </cell>
          <cell r="D129">
            <v>1722065</v>
          </cell>
          <cell r="E129">
            <v>1723040</v>
          </cell>
          <cell r="F129" t="str">
            <v>CG14814</v>
          </cell>
          <cell r="G129">
            <v>1718134</v>
          </cell>
          <cell r="H129">
            <v>1721991</v>
          </cell>
          <cell r="I129">
            <v>74</v>
          </cell>
          <cell r="J129">
            <v>31140</v>
          </cell>
          <cell r="K129">
            <v>31139</v>
          </cell>
          <cell r="L129">
            <v>9756</v>
          </cell>
          <cell r="N129">
            <v>7227</v>
          </cell>
        </row>
        <row r="130">
          <cell r="B130" t="str">
            <v>2R</v>
          </cell>
          <cell r="C130" t="str">
            <v>CG8232</v>
          </cell>
          <cell r="D130">
            <v>4439987</v>
          </cell>
          <cell r="E130">
            <v>4444909</v>
          </cell>
          <cell r="F130" t="str">
            <v>CG8235</v>
          </cell>
          <cell r="G130">
            <v>4438826</v>
          </cell>
          <cell r="H130">
            <v>4439913</v>
          </cell>
          <cell r="I130">
            <v>74</v>
          </cell>
          <cell r="J130">
            <v>35893</v>
          </cell>
          <cell r="K130">
            <v>35892</v>
          </cell>
          <cell r="L130">
            <v>5918</v>
          </cell>
          <cell r="M130">
            <v>31260</v>
          </cell>
          <cell r="N130">
            <v>7227</v>
          </cell>
        </row>
        <row r="131">
          <cell r="B131" t="str">
            <v>2R</v>
          </cell>
          <cell r="C131" t="str">
            <v>CG9422</v>
          </cell>
          <cell r="D131">
            <v>2187640</v>
          </cell>
          <cell r="E131">
            <v>2204407</v>
          </cell>
          <cell r="F131" t="str">
            <v>CG17266</v>
          </cell>
          <cell r="G131">
            <v>2186886</v>
          </cell>
          <cell r="H131">
            <v>2187565</v>
          </cell>
          <cell r="I131">
            <v>75</v>
          </cell>
          <cell r="J131">
            <v>35574</v>
          </cell>
          <cell r="K131">
            <v>35571</v>
          </cell>
          <cell r="L131">
            <v>41714</v>
          </cell>
          <cell r="M131">
            <v>38172</v>
          </cell>
          <cell r="N131">
            <v>7227</v>
          </cell>
        </row>
        <row r="132">
          <cell r="B132" t="str">
            <v>2L</v>
          </cell>
          <cell r="C132" t="str">
            <v>ScpX</v>
          </cell>
          <cell r="D132">
            <v>18827145</v>
          </cell>
          <cell r="E132">
            <v>18829562</v>
          </cell>
          <cell r="F132" t="str">
            <v>CG17597</v>
          </cell>
          <cell r="G132">
            <v>18824935</v>
          </cell>
          <cell r="H132">
            <v>18827070</v>
          </cell>
          <cell r="I132">
            <v>75</v>
          </cell>
          <cell r="J132">
            <v>44183</v>
          </cell>
          <cell r="K132">
            <v>35140</v>
          </cell>
          <cell r="L132">
            <v>37717</v>
          </cell>
          <cell r="N132">
            <v>7227</v>
          </cell>
        </row>
        <row r="133">
          <cell r="B133" t="str">
            <v>2L</v>
          </cell>
          <cell r="C133" t="str">
            <v>CG17593</v>
          </cell>
          <cell r="D133">
            <v>3514737</v>
          </cell>
          <cell r="E133">
            <v>3517111</v>
          </cell>
          <cell r="F133" t="str">
            <v>CG33123</v>
          </cell>
          <cell r="G133">
            <v>3510477</v>
          </cell>
          <cell r="H133">
            <v>3514662</v>
          </cell>
          <cell r="I133">
            <v>75</v>
          </cell>
          <cell r="J133">
            <v>33573</v>
          </cell>
          <cell r="K133">
            <v>326262</v>
          </cell>
          <cell r="L133">
            <v>41351</v>
          </cell>
          <cell r="M133">
            <v>7083</v>
          </cell>
          <cell r="N133">
            <v>7227</v>
          </cell>
        </row>
        <row r="134">
          <cell r="B134" t="str">
            <v>X</v>
          </cell>
          <cell r="C134" t="str">
            <v>CG15910</v>
          </cell>
          <cell r="D134">
            <v>9105699</v>
          </cell>
          <cell r="E134">
            <v>9106553</v>
          </cell>
          <cell r="F134" t="str">
            <v>CG17438</v>
          </cell>
          <cell r="G134">
            <v>9104506</v>
          </cell>
          <cell r="H134">
            <v>9105624</v>
          </cell>
          <cell r="I134">
            <v>75</v>
          </cell>
          <cell r="J134">
            <v>31876</v>
          </cell>
          <cell r="K134">
            <v>31875</v>
          </cell>
          <cell r="N134">
            <v>7227</v>
          </cell>
        </row>
        <row r="135">
          <cell r="B135" t="str">
            <v>2R</v>
          </cell>
          <cell r="C135" t="str">
            <v>CG10914</v>
          </cell>
          <cell r="D135">
            <v>13673130</v>
          </cell>
          <cell r="E135">
            <v>13675173</v>
          </cell>
          <cell r="F135" t="str">
            <v>lolal</v>
          </cell>
          <cell r="G135">
            <v>13669184</v>
          </cell>
          <cell r="H135">
            <v>13673055</v>
          </cell>
          <cell r="I135">
            <v>75</v>
          </cell>
          <cell r="J135">
            <v>37075</v>
          </cell>
          <cell r="K135">
            <v>44703</v>
          </cell>
          <cell r="L135">
            <v>10518</v>
          </cell>
          <cell r="M135">
            <v>62779</v>
          </cell>
          <cell r="N135">
            <v>7227</v>
          </cell>
        </row>
        <row r="136">
          <cell r="B136" t="str">
            <v>3R</v>
          </cell>
          <cell r="C136" t="str">
            <v>Pglym78</v>
          </cell>
          <cell r="D136">
            <v>24973970</v>
          </cell>
          <cell r="E136">
            <v>24975977</v>
          </cell>
          <cell r="F136" t="str">
            <v>CG11882</v>
          </cell>
          <cell r="G136">
            <v>24972915</v>
          </cell>
          <cell r="H136">
            <v>24973894</v>
          </cell>
          <cell r="I136">
            <v>76</v>
          </cell>
          <cell r="J136">
            <v>43447</v>
          </cell>
          <cell r="K136">
            <v>43446</v>
          </cell>
          <cell r="L136">
            <v>37647</v>
          </cell>
          <cell r="N136">
            <v>7227</v>
          </cell>
        </row>
        <row r="137">
          <cell r="B137" t="str">
            <v>X</v>
          </cell>
          <cell r="C137" t="str">
            <v>CG3003</v>
          </cell>
          <cell r="D137">
            <v>9454181</v>
          </cell>
          <cell r="E137">
            <v>9457826</v>
          </cell>
          <cell r="F137" t="str">
            <v>CG12141</v>
          </cell>
          <cell r="G137">
            <v>9451581</v>
          </cell>
          <cell r="H137">
            <v>9454105</v>
          </cell>
          <cell r="I137">
            <v>76</v>
          </cell>
          <cell r="J137">
            <v>31905</v>
          </cell>
          <cell r="K137">
            <v>31904</v>
          </cell>
          <cell r="M137">
            <v>4053</v>
          </cell>
          <cell r="N137">
            <v>7227</v>
          </cell>
        </row>
        <row r="138">
          <cell r="B138" t="str">
            <v>2L</v>
          </cell>
          <cell r="C138" t="str">
            <v>KdelR</v>
          </cell>
          <cell r="D138">
            <v>10426867</v>
          </cell>
          <cell r="E138">
            <v>10428159</v>
          </cell>
          <cell r="F138" t="str">
            <v>SmB</v>
          </cell>
          <cell r="G138">
            <v>10425483</v>
          </cell>
          <cell r="H138">
            <v>10426791</v>
          </cell>
          <cell r="I138">
            <v>76</v>
          </cell>
          <cell r="J138">
            <v>34427</v>
          </cell>
          <cell r="K138">
            <v>34426</v>
          </cell>
          <cell r="L138">
            <v>38236</v>
          </cell>
          <cell r="M138">
            <v>21719</v>
          </cell>
          <cell r="N138">
            <v>7227</v>
          </cell>
        </row>
        <row r="139">
          <cell r="B139" t="str">
            <v>3L</v>
          </cell>
          <cell r="C139" t="str">
            <v>CG3654</v>
          </cell>
          <cell r="D139">
            <v>9450997</v>
          </cell>
          <cell r="E139">
            <v>9460479</v>
          </cell>
          <cell r="F139" t="str">
            <v>Uch-L3</v>
          </cell>
          <cell r="G139">
            <v>9449666</v>
          </cell>
          <cell r="H139">
            <v>9450920</v>
          </cell>
          <cell r="I139">
            <v>77</v>
          </cell>
          <cell r="J139">
            <v>39103</v>
          </cell>
          <cell r="K139">
            <v>39102</v>
          </cell>
          <cell r="L139">
            <v>50207</v>
          </cell>
          <cell r="M139">
            <v>9326</v>
          </cell>
          <cell r="N139">
            <v>7227</v>
          </cell>
        </row>
        <row r="140">
          <cell r="B140" t="str">
            <v>2R</v>
          </cell>
          <cell r="C140" t="str">
            <v>CG3589</v>
          </cell>
          <cell r="D140">
            <v>20291172</v>
          </cell>
          <cell r="E140">
            <v>20293150</v>
          </cell>
          <cell r="F140" t="str">
            <v>CG16912</v>
          </cell>
          <cell r="G140">
            <v>20289321</v>
          </cell>
          <cell r="H140">
            <v>20291095</v>
          </cell>
          <cell r="I140">
            <v>77</v>
          </cell>
          <cell r="J140">
            <v>37966</v>
          </cell>
          <cell r="K140">
            <v>37965</v>
          </cell>
          <cell r="L140">
            <v>64618</v>
          </cell>
          <cell r="M140">
            <v>7097</v>
          </cell>
          <cell r="N140">
            <v>7227</v>
          </cell>
        </row>
        <row r="141">
          <cell r="B141" t="str">
            <v>2R</v>
          </cell>
          <cell r="C141" t="str">
            <v>l(2)dtl</v>
          </cell>
          <cell r="D141">
            <v>19210079</v>
          </cell>
          <cell r="E141">
            <v>19213003</v>
          </cell>
          <cell r="F141" t="str">
            <v>CG4091</v>
          </cell>
          <cell r="G141">
            <v>19206546</v>
          </cell>
          <cell r="H141">
            <v>19210001</v>
          </cell>
          <cell r="I141">
            <v>78</v>
          </cell>
          <cell r="J141">
            <v>46326</v>
          </cell>
          <cell r="K141">
            <v>37751</v>
          </cell>
          <cell r="L141">
            <v>34114</v>
          </cell>
          <cell r="M141">
            <v>8649</v>
          </cell>
          <cell r="N141">
            <v>7227</v>
          </cell>
        </row>
        <row r="142">
          <cell r="B142" t="str">
            <v>2R</v>
          </cell>
          <cell r="C142" t="str">
            <v>thoc5</v>
          </cell>
          <cell r="D142">
            <v>19461693</v>
          </cell>
          <cell r="E142">
            <v>19464007</v>
          </cell>
          <cell r="F142" t="str">
            <v>CG3803</v>
          </cell>
          <cell r="G142">
            <v>19460117</v>
          </cell>
          <cell r="H142">
            <v>19461615</v>
          </cell>
          <cell r="I142">
            <v>78</v>
          </cell>
          <cell r="J142">
            <v>37810</v>
          </cell>
          <cell r="K142">
            <v>37809</v>
          </cell>
          <cell r="L142">
            <v>37836</v>
          </cell>
          <cell r="M142">
            <v>5848</v>
          </cell>
          <cell r="N142">
            <v>7227</v>
          </cell>
        </row>
        <row r="143">
          <cell r="B143" t="str">
            <v>3L</v>
          </cell>
          <cell r="C143" t="str">
            <v>mRpL46</v>
          </cell>
          <cell r="D143">
            <v>1760973</v>
          </cell>
          <cell r="E143">
            <v>1761879</v>
          </cell>
          <cell r="F143" t="str">
            <v>CG2021</v>
          </cell>
          <cell r="G143">
            <v>1760540</v>
          </cell>
          <cell r="H143">
            <v>1760895</v>
          </cell>
          <cell r="I143">
            <v>78</v>
          </cell>
          <cell r="J143">
            <v>38230</v>
          </cell>
          <cell r="K143">
            <v>38229</v>
          </cell>
          <cell r="L143">
            <v>6747</v>
          </cell>
          <cell r="M143">
            <v>9419</v>
          </cell>
          <cell r="N143">
            <v>7227</v>
          </cell>
        </row>
        <row r="144">
          <cell r="B144" t="str">
            <v>2R</v>
          </cell>
          <cell r="C144" t="str">
            <v>CG4282</v>
          </cell>
          <cell r="D144">
            <v>11837051</v>
          </cell>
          <cell r="E144">
            <v>11839672</v>
          </cell>
          <cell r="F144" t="str">
            <v>CG30096</v>
          </cell>
          <cell r="G144">
            <v>11836412</v>
          </cell>
          <cell r="H144">
            <v>11836973</v>
          </cell>
          <cell r="I144">
            <v>78</v>
          </cell>
          <cell r="J144">
            <v>36825</v>
          </cell>
          <cell r="K144">
            <v>246454</v>
          </cell>
          <cell r="L144">
            <v>64577</v>
          </cell>
          <cell r="N144">
            <v>7227</v>
          </cell>
        </row>
        <row r="145">
          <cell r="B145" t="str">
            <v>3R</v>
          </cell>
          <cell r="C145" t="str">
            <v>CG1074</v>
          </cell>
          <cell r="D145">
            <v>259731</v>
          </cell>
          <cell r="E145">
            <v>261921</v>
          </cell>
          <cell r="F145" t="str">
            <v>eIF3-S10</v>
          </cell>
          <cell r="G145">
            <v>255624</v>
          </cell>
          <cell r="H145">
            <v>259652</v>
          </cell>
          <cell r="I145">
            <v>79</v>
          </cell>
          <cell r="J145">
            <v>40564</v>
          </cell>
          <cell r="K145">
            <v>40563</v>
          </cell>
          <cell r="L145">
            <v>6876</v>
          </cell>
          <cell r="M145">
            <v>2779</v>
          </cell>
          <cell r="N145">
            <v>7227</v>
          </cell>
        </row>
        <row r="146">
          <cell r="B146" t="str">
            <v>3R</v>
          </cell>
          <cell r="C146" t="str">
            <v>CG14722</v>
          </cell>
          <cell r="D146">
            <v>7567584</v>
          </cell>
          <cell r="E146">
            <v>7569762</v>
          </cell>
          <cell r="F146" t="str">
            <v>mus309</v>
          </cell>
          <cell r="G146">
            <v>7562053</v>
          </cell>
          <cell r="H146">
            <v>7567505</v>
          </cell>
          <cell r="I146">
            <v>79</v>
          </cell>
          <cell r="J146">
            <v>41419</v>
          </cell>
          <cell r="K146">
            <v>41366</v>
          </cell>
          <cell r="L146">
            <v>9789</v>
          </cell>
          <cell r="M146">
            <v>58112</v>
          </cell>
          <cell r="N146">
            <v>7227</v>
          </cell>
        </row>
        <row r="147">
          <cell r="B147" t="str">
            <v>2R</v>
          </cell>
          <cell r="C147" t="str">
            <v>sax</v>
          </cell>
          <cell r="D147">
            <v>3318291</v>
          </cell>
          <cell r="E147">
            <v>3321883</v>
          </cell>
          <cell r="F147" t="str">
            <v>CG1553</v>
          </cell>
          <cell r="G147">
            <v>3312594</v>
          </cell>
          <cell r="H147">
            <v>3318212</v>
          </cell>
          <cell r="I147">
            <v>79</v>
          </cell>
          <cell r="J147">
            <v>35731</v>
          </cell>
          <cell r="K147">
            <v>35730</v>
          </cell>
          <cell r="L147">
            <v>7</v>
          </cell>
          <cell r="M147">
            <v>51278</v>
          </cell>
          <cell r="N147">
            <v>7227</v>
          </cell>
        </row>
        <row r="148">
          <cell r="B148" t="str">
            <v>3R</v>
          </cell>
          <cell r="C148" t="str">
            <v>Mat89Bb</v>
          </cell>
          <cell r="D148">
            <v>12089890</v>
          </cell>
          <cell r="E148">
            <v>12092632</v>
          </cell>
          <cell r="F148" t="str">
            <v>bor</v>
          </cell>
          <cell r="G148">
            <v>12087072</v>
          </cell>
          <cell r="H148">
            <v>12089810</v>
          </cell>
          <cell r="I148">
            <v>80</v>
          </cell>
          <cell r="J148">
            <v>41971</v>
          </cell>
          <cell r="K148">
            <v>53565</v>
          </cell>
          <cell r="L148">
            <v>10043</v>
          </cell>
          <cell r="M148">
            <v>10059</v>
          </cell>
          <cell r="N148">
            <v>7227</v>
          </cell>
        </row>
        <row r="149">
          <cell r="B149" t="str">
            <v>2L</v>
          </cell>
          <cell r="C149" t="str">
            <v>Mt2</v>
          </cell>
          <cell r="D149">
            <v>12096590</v>
          </cell>
          <cell r="E149">
            <v>12097694</v>
          </cell>
          <cell r="F149" t="str">
            <v>CG6712</v>
          </cell>
          <cell r="G149">
            <v>12095169</v>
          </cell>
          <cell r="H149">
            <v>12096510</v>
          </cell>
          <cell r="I149">
            <v>80</v>
          </cell>
          <cell r="J149">
            <v>34632</v>
          </cell>
          <cell r="K149">
            <v>34631</v>
          </cell>
          <cell r="L149">
            <v>3249</v>
          </cell>
          <cell r="M149">
            <v>68728</v>
          </cell>
          <cell r="N149">
            <v>7227</v>
          </cell>
        </row>
        <row r="150">
          <cell r="B150" t="str">
            <v>3R</v>
          </cell>
          <cell r="C150" t="str">
            <v>CG4511</v>
          </cell>
          <cell r="D150">
            <v>6680225</v>
          </cell>
          <cell r="E150">
            <v>6682351</v>
          </cell>
          <cell r="F150" t="str">
            <v>CG6567</v>
          </cell>
          <cell r="G150">
            <v>6679376</v>
          </cell>
          <cell r="H150">
            <v>6680144</v>
          </cell>
          <cell r="I150">
            <v>81</v>
          </cell>
          <cell r="J150">
            <v>41305</v>
          </cell>
          <cell r="K150">
            <v>41304</v>
          </cell>
          <cell r="L150">
            <v>4225</v>
          </cell>
          <cell r="M150">
            <v>13683</v>
          </cell>
          <cell r="N150">
            <v>7227</v>
          </cell>
        </row>
        <row r="151">
          <cell r="B151" t="str">
            <v>3R</v>
          </cell>
          <cell r="C151" t="str">
            <v>CG5342</v>
          </cell>
          <cell r="D151">
            <v>7404548</v>
          </cell>
          <cell r="E151">
            <v>7407158</v>
          </cell>
          <cell r="F151" t="str">
            <v>CG6790</v>
          </cell>
          <cell r="G151">
            <v>7401621</v>
          </cell>
          <cell r="H151">
            <v>7404467</v>
          </cell>
          <cell r="I151">
            <v>81</v>
          </cell>
          <cell r="J151">
            <v>41389</v>
          </cell>
          <cell r="K151">
            <v>41388</v>
          </cell>
          <cell r="N151">
            <v>7227</v>
          </cell>
        </row>
        <row r="152">
          <cell r="B152" t="str">
            <v>2R</v>
          </cell>
          <cell r="C152" t="str">
            <v>Pabp2</v>
          </cell>
          <cell r="D152">
            <v>3643226</v>
          </cell>
          <cell r="E152">
            <v>3646187</v>
          </cell>
          <cell r="F152" t="str">
            <v>CG11508</v>
          </cell>
          <cell r="G152">
            <v>3641162</v>
          </cell>
          <cell r="H152">
            <v>3643145</v>
          </cell>
          <cell r="I152">
            <v>81</v>
          </cell>
          <cell r="J152">
            <v>35788</v>
          </cell>
          <cell r="K152">
            <v>35787</v>
          </cell>
          <cell r="L152">
            <v>3412</v>
          </cell>
          <cell r="M152">
            <v>31130</v>
          </cell>
          <cell r="N152">
            <v>7227</v>
          </cell>
        </row>
        <row r="153">
          <cell r="B153" t="str">
            <v>3R</v>
          </cell>
          <cell r="C153" t="str">
            <v>CG17618</v>
          </cell>
          <cell r="D153">
            <v>18552703</v>
          </cell>
          <cell r="E153">
            <v>18554728</v>
          </cell>
          <cell r="F153" t="str">
            <v>CG4813</v>
          </cell>
          <cell r="G153">
            <v>18550606</v>
          </cell>
          <cell r="H153">
            <v>18552622</v>
          </cell>
          <cell r="I153">
            <v>81</v>
          </cell>
          <cell r="J153">
            <v>50060</v>
          </cell>
          <cell r="K153">
            <v>42690</v>
          </cell>
          <cell r="M153">
            <v>10036</v>
          </cell>
          <cell r="N153">
            <v>7227</v>
          </cell>
        </row>
        <row r="154">
          <cell r="B154" t="str">
            <v>3R</v>
          </cell>
          <cell r="C154" t="str">
            <v>Ada</v>
          </cell>
          <cell r="D154">
            <v>4890901</v>
          </cell>
          <cell r="E154">
            <v>4891974</v>
          </cell>
          <cell r="F154" t="str">
            <v>CG18005</v>
          </cell>
          <cell r="G154">
            <v>4888854</v>
          </cell>
          <cell r="H154">
            <v>4890819</v>
          </cell>
          <cell r="I154">
            <v>82</v>
          </cell>
          <cell r="J154">
            <v>41092</v>
          </cell>
          <cell r="K154">
            <v>41091</v>
          </cell>
          <cell r="L154">
            <v>13827</v>
          </cell>
          <cell r="M154">
            <v>36193</v>
          </cell>
          <cell r="N154">
            <v>7227</v>
          </cell>
        </row>
        <row r="155">
          <cell r="B155" t="str">
            <v>X</v>
          </cell>
          <cell r="C155" t="str">
            <v>mal</v>
          </cell>
          <cell r="D155">
            <v>20240357</v>
          </cell>
          <cell r="E155">
            <v>20243886</v>
          </cell>
          <cell r="F155" t="str">
            <v>CG11710</v>
          </cell>
          <cell r="G155">
            <v>20238202</v>
          </cell>
          <cell r="H155">
            <v>20240275</v>
          </cell>
          <cell r="I155">
            <v>82</v>
          </cell>
          <cell r="J155">
            <v>33045</v>
          </cell>
          <cell r="K155">
            <v>33044</v>
          </cell>
          <cell r="L155">
            <v>9931</v>
          </cell>
          <cell r="M155">
            <v>9426</v>
          </cell>
          <cell r="N155">
            <v>7227</v>
          </cell>
        </row>
        <row r="156">
          <cell r="B156" t="str">
            <v>2R</v>
          </cell>
          <cell r="C156" t="str">
            <v>Vha36</v>
          </cell>
          <cell r="D156">
            <v>11056280</v>
          </cell>
          <cell r="E156">
            <v>11057361</v>
          </cell>
          <cell r="F156" t="str">
            <v>CG8187</v>
          </cell>
          <cell r="G156">
            <v>11054415</v>
          </cell>
          <cell r="H156">
            <v>11056198</v>
          </cell>
          <cell r="I156">
            <v>82</v>
          </cell>
          <cell r="J156">
            <v>44702</v>
          </cell>
          <cell r="K156">
            <v>36720</v>
          </cell>
          <cell r="L156">
            <v>5783</v>
          </cell>
          <cell r="M156">
            <v>64573</v>
          </cell>
          <cell r="N156">
            <v>7227</v>
          </cell>
        </row>
        <row r="157">
          <cell r="B157" t="str">
            <v>3L</v>
          </cell>
          <cell r="C157" t="str">
            <v>CG7974</v>
          </cell>
          <cell r="D157">
            <v>1648675</v>
          </cell>
          <cell r="E157">
            <v>1649924</v>
          </cell>
          <cell r="F157" t="str">
            <v>CG7971</v>
          </cell>
          <cell r="G157">
            <v>1637775</v>
          </cell>
          <cell r="H157">
            <v>1648592</v>
          </cell>
          <cell r="I157">
            <v>83</v>
          </cell>
          <cell r="J157">
            <v>38207</v>
          </cell>
          <cell r="K157">
            <v>38206</v>
          </cell>
          <cell r="L157">
            <v>9551</v>
          </cell>
          <cell r="M157">
            <v>9011</v>
          </cell>
          <cell r="N157">
            <v>7227</v>
          </cell>
        </row>
        <row r="158">
          <cell r="B158" t="str">
            <v>3R</v>
          </cell>
          <cell r="C158" t="str">
            <v>mod</v>
          </cell>
          <cell r="D158">
            <v>27877794</v>
          </cell>
          <cell r="E158">
            <v>27880696</v>
          </cell>
          <cell r="F158" t="str">
            <v>krz</v>
          </cell>
          <cell r="G158">
            <v>27873827</v>
          </cell>
          <cell r="H158">
            <v>27877711</v>
          </cell>
          <cell r="I158">
            <v>83</v>
          </cell>
          <cell r="J158">
            <v>43764</v>
          </cell>
          <cell r="K158">
            <v>53554</v>
          </cell>
          <cell r="M158">
            <v>2981</v>
          </cell>
          <cell r="N158">
            <v>7227</v>
          </cell>
        </row>
        <row r="159">
          <cell r="B159" t="str">
            <v>2R</v>
          </cell>
          <cell r="C159" t="str">
            <v>Rho1</v>
          </cell>
          <cell r="D159">
            <v>11617549</v>
          </cell>
          <cell r="E159">
            <v>11622092</v>
          </cell>
          <cell r="F159" t="str">
            <v>CG8414</v>
          </cell>
          <cell r="G159">
            <v>11614165</v>
          </cell>
          <cell r="H159">
            <v>11617466</v>
          </cell>
          <cell r="I159">
            <v>83</v>
          </cell>
          <cell r="J159">
            <v>36775</v>
          </cell>
          <cell r="K159">
            <v>36774</v>
          </cell>
          <cell r="L159">
            <v>1257</v>
          </cell>
          <cell r="M159">
            <v>33854</v>
          </cell>
          <cell r="N159">
            <v>7227</v>
          </cell>
        </row>
        <row r="160">
          <cell r="B160" t="str">
            <v>2R</v>
          </cell>
          <cell r="C160" t="str">
            <v>mRpS4</v>
          </cell>
          <cell r="D160">
            <v>13033129</v>
          </cell>
          <cell r="E160">
            <v>13033883</v>
          </cell>
          <cell r="F160" t="str">
            <v>CG11419</v>
          </cell>
          <cell r="G160">
            <v>13031888</v>
          </cell>
          <cell r="H160">
            <v>13033046</v>
          </cell>
          <cell r="I160">
            <v>83</v>
          </cell>
          <cell r="J160">
            <v>36976</v>
          </cell>
          <cell r="K160">
            <v>36975</v>
          </cell>
          <cell r="L160">
            <v>6120</v>
          </cell>
          <cell r="M160">
            <v>32238</v>
          </cell>
          <cell r="N160">
            <v>7227</v>
          </cell>
        </row>
        <row r="161">
          <cell r="B161" t="str">
            <v>3R</v>
          </cell>
          <cell r="C161" t="str">
            <v>CG8454</v>
          </cell>
          <cell r="D161">
            <v>5092754</v>
          </cell>
          <cell r="E161">
            <v>5095958</v>
          </cell>
          <cell r="F161" t="str">
            <v>Aats-trp</v>
          </cell>
          <cell r="G161">
            <v>5089539</v>
          </cell>
          <cell r="H161">
            <v>5092670</v>
          </cell>
          <cell r="I161">
            <v>84</v>
          </cell>
          <cell r="J161">
            <v>41107</v>
          </cell>
          <cell r="K161">
            <v>45399</v>
          </cell>
          <cell r="L161">
            <v>7116</v>
          </cell>
          <cell r="M161">
            <v>3084</v>
          </cell>
          <cell r="N161">
            <v>7227</v>
          </cell>
        </row>
        <row r="162">
          <cell r="B162" t="str">
            <v>2R</v>
          </cell>
          <cell r="C162" t="str">
            <v>icln</v>
          </cell>
          <cell r="D162">
            <v>13105829</v>
          </cell>
          <cell r="E162">
            <v>13106748</v>
          </cell>
          <cell r="F162" t="str">
            <v>RhoGAP54D</v>
          </cell>
          <cell r="G162">
            <v>13101534</v>
          </cell>
          <cell r="H162">
            <v>13105745</v>
          </cell>
          <cell r="I162">
            <v>84</v>
          </cell>
          <cell r="J162">
            <v>36997</v>
          </cell>
          <cell r="K162">
            <v>36996</v>
          </cell>
          <cell r="M162">
            <v>13159</v>
          </cell>
          <cell r="N162">
            <v>7227</v>
          </cell>
        </row>
        <row r="163">
          <cell r="B163" t="str">
            <v>2L</v>
          </cell>
          <cell r="C163" t="str">
            <v>Syx5</v>
          </cell>
          <cell r="D163">
            <v>16303288</v>
          </cell>
          <cell r="E163">
            <v>16305202</v>
          </cell>
          <cell r="F163" t="str">
            <v>CG5861</v>
          </cell>
          <cell r="G163">
            <v>16301715</v>
          </cell>
          <cell r="H163">
            <v>16303204</v>
          </cell>
          <cell r="I163">
            <v>84</v>
          </cell>
          <cell r="J163">
            <v>34966</v>
          </cell>
          <cell r="K163">
            <v>34965</v>
          </cell>
          <cell r="L163">
            <v>2381</v>
          </cell>
          <cell r="M163">
            <v>12330</v>
          </cell>
          <cell r="N163">
            <v>7227</v>
          </cell>
        </row>
        <row r="164">
          <cell r="B164" t="str">
            <v>3L</v>
          </cell>
          <cell r="C164" t="str">
            <v>mRpL2</v>
          </cell>
          <cell r="D164">
            <v>11094806</v>
          </cell>
          <cell r="E164">
            <v>11095987</v>
          </cell>
          <cell r="F164" t="str">
            <v>Mnf</v>
          </cell>
          <cell r="G164">
            <v>11088241</v>
          </cell>
          <cell r="H164">
            <v>11094722</v>
          </cell>
          <cell r="I164">
            <v>84</v>
          </cell>
          <cell r="J164">
            <v>39253</v>
          </cell>
          <cell r="K164">
            <v>39252</v>
          </cell>
          <cell r="L164">
            <v>69198</v>
          </cell>
          <cell r="N164">
            <v>7227</v>
          </cell>
        </row>
        <row r="165">
          <cell r="B165" t="str">
            <v>2R</v>
          </cell>
          <cell r="C165" t="str">
            <v>CG3511</v>
          </cell>
          <cell r="D165">
            <v>20079269</v>
          </cell>
          <cell r="E165">
            <v>20082104</v>
          </cell>
          <cell r="F165" t="str">
            <v>CG12252</v>
          </cell>
          <cell r="G165">
            <v>20075587</v>
          </cell>
          <cell r="H165">
            <v>20079183</v>
          </cell>
          <cell r="I165">
            <v>86</v>
          </cell>
          <cell r="J165">
            <v>37926</v>
          </cell>
          <cell r="K165">
            <v>37925</v>
          </cell>
          <cell r="L165">
            <v>9099</v>
          </cell>
          <cell r="M165">
            <v>31254</v>
          </cell>
          <cell r="N165">
            <v>7227</v>
          </cell>
        </row>
        <row r="166">
          <cell r="B166" t="str">
            <v>2L</v>
          </cell>
          <cell r="C166" t="str">
            <v>CG6153</v>
          </cell>
          <cell r="D166">
            <v>12693023</v>
          </cell>
          <cell r="E166">
            <v>12693892</v>
          </cell>
          <cell r="F166" t="str">
            <v>CG5525</v>
          </cell>
          <cell r="G166">
            <v>12690325</v>
          </cell>
          <cell r="H166">
            <v>12692937</v>
          </cell>
          <cell r="I166">
            <v>86</v>
          </cell>
          <cell r="J166">
            <v>34675</v>
          </cell>
          <cell r="K166">
            <v>34674</v>
          </cell>
          <cell r="L166">
            <v>10678</v>
          </cell>
          <cell r="M166">
            <v>4695</v>
          </cell>
          <cell r="N166">
            <v>7227</v>
          </cell>
        </row>
        <row r="167">
          <cell r="B167" t="str">
            <v>2R</v>
          </cell>
          <cell r="C167" t="str">
            <v>CG30387</v>
          </cell>
          <cell r="D167">
            <v>16803255</v>
          </cell>
          <cell r="E167">
            <v>16817987</v>
          </cell>
          <cell r="F167" t="str">
            <v>CG9752</v>
          </cell>
          <cell r="G167">
            <v>16801976</v>
          </cell>
          <cell r="H167">
            <v>16803169</v>
          </cell>
          <cell r="I167">
            <v>86</v>
          </cell>
          <cell r="J167">
            <v>37433</v>
          </cell>
          <cell r="K167">
            <v>37431</v>
          </cell>
          <cell r="L167">
            <v>14254</v>
          </cell>
          <cell r="M167">
            <v>13005</v>
          </cell>
          <cell r="N167">
            <v>7227</v>
          </cell>
        </row>
        <row r="168">
          <cell r="B168" t="str">
            <v>3L</v>
          </cell>
          <cell r="C168" t="str">
            <v>CG5872</v>
          </cell>
          <cell r="D168">
            <v>20370098</v>
          </cell>
          <cell r="E168">
            <v>20372208</v>
          </cell>
          <cell r="F168" t="str">
            <v>mRpL15</v>
          </cell>
          <cell r="G168">
            <v>20368946</v>
          </cell>
          <cell r="H168">
            <v>20370012</v>
          </cell>
          <cell r="I168">
            <v>86</v>
          </cell>
          <cell r="J168">
            <v>40262</v>
          </cell>
          <cell r="K168">
            <v>40261</v>
          </cell>
          <cell r="M168">
            <v>32210</v>
          </cell>
          <cell r="N168">
            <v>7227</v>
          </cell>
        </row>
        <row r="169">
          <cell r="B169" t="str">
            <v>3R</v>
          </cell>
          <cell r="C169" t="str">
            <v>CG13852</v>
          </cell>
          <cell r="D169">
            <v>18246877</v>
          </cell>
          <cell r="E169">
            <v>18248568</v>
          </cell>
          <cell r="F169" t="str">
            <v>Nop56</v>
          </cell>
          <cell r="G169">
            <v>18244817</v>
          </cell>
          <cell r="H169">
            <v>18246790</v>
          </cell>
          <cell r="I169">
            <v>87</v>
          </cell>
          <cell r="J169">
            <v>42634</v>
          </cell>
          <cell r="K169">
            <v>42633</v>
          </cell>
          <cell r="L169">
            <v>61676</v>
          </cell>
          <cell r="M169">
            <v>4660</v>
          </cell>
          <cell r="N169">
            <v>7227</v>
          </cell>
        </row>
        <row r="170">
          <cell r="B170" t="str">
            <v>3L</v>
          </cell>
          <cell r="C170" t="str">
            <v>CG7970</v>
          </cell>
          <cell r="D170">
            <v>1636537</v>
          </cell>
          <cell r="E170">
            <v>1637642</v>
          </cell>
          <cell r="F170" t="str">
            <v>CG7967</v>
          </cell>
          <cell r="G170">
            <v>1634964</v>
          </cell>
          <cell r="H170">
            <v>1636450</v>
          </cell>
          <cell r="I170">
            <v>87</v>
          </cell>
          <cell r="J170">
            <v>38205</v>
          </cell>
          <cell r="K170">
            <v>38204</v>
          </cell>
          <cell r="L170">
            <v>44557</v>
          </cell>
          <cell r="M170">
            <v>6473</v>
          </cell>
          <cell r="N170">
            <v>7227</v>
          </cell>
        </row>
        <row r="171">
          <cell r="B171" t="str">
            <v>2L</v>
          </cell>
          <cell r="C171" t="str">
            <v>CG3542</v>
          </cell>
          <cell r="D171">
            <v>3023235</v>
          </cell>
          <cell r="E171">
            <v>3026450</v>
          </cell>
          <cell r="F171" t="str">
            <v>CG17223</v>
          </cell>
          <cell r="G171">
            <v>3021306</v>
          </cell>
          <cell r="H171">
            <v>3023148</v>
          </cell>
          <cell r="I171">
            <v>87</v>
          </cell>
          <cell r="J171">
            <v>33513</v>
          </cell>
          <cell r="K171">
            <v>33512</v>
          </cell>
          <cell r="L171">
            <v>6377</v>
          </cell>
          <cell r="M171">
            <v>9690</v>
          </cell>
          <cell r="N171">
            <v>7227</v>
          </cell>
        </row>
        <row r="172">
          <cell r="B172" t="str">
            <v>X</v>
          </cell>
          <cell r="C172" t="str">
            <v>CG3527</v>
          </cell>
          <cell r="D172">
            <v>4397204</v>
          </cell>
          <cell r="E172">
            <v>4398135</v>
          </cell>
          <cell r="F172" t="str">
            <v>CG11436</v>
          </cell>
          <cell r="G172">
            <v>4395122</v>
          </cell>
          <cell r="H172">
            <v>4397117</v>
          </cell>
          <cell r="I172">
            <v>87</v>
          </cell>
          <cell r="J172">
            <v>31387</v>
          </cell>
          <cell r="K172">
            <v>31386</v>
          </cell>
          <cell r="L172">
            <v>4617</v>
          </cell>
          <cell r="N172">
            <v>7227</v>
          </cell>
        </row>
        <row r="173">
          <cell r="B173" t="str">
            <v>3R</v>
          </cell>
          <cell r="C173" t="str">
            <v>CG31415</v>
          </cell>
          <cell r="D173">
            <v>5569239</v>
          </cell>
          <cell r="E173">
            <v>5570271</v>
          </cell>
          <cell r="F173" t="str">
            <v>CG31412</v>
          </cell>
          <cell r="G173">
            <v>5568775</v>
          </cell>
          <cell r="H173">
            <v>5569151</v>
          </cell>
          <cell r="I173">
            <v>88</v>
          </cell>
          <cell r="J173">
            <v>318722</v>
          </cell>
          <cell r="K173">
            <v>318719</v>
          </cell>
          <cell r="N173">
            <v>7227</v>
          </cell>
        </row>
        <row r="174">
          <cell r="B174" t="str">
            <v>3R</v>
          </cell>
          <cell r="C174" t="str">
            <v>BG4</v>
          </cell>
          <cell r="D174">
            <v>17860204</v>
          </cell>
          <cell r="E174">
            <v>17861330</v>
          </cell>
          <cell r="F174" t="str">
            <v>CG6015</v>
          </cell>
          <cell r="G174">
            <v>17857865</v>
          </cell>
          <cell r="H174">
            <v>17860116</v>
          </cell>
          <cell r="I174">
            <v>88</v>
          </cell>
          <cell r="J174">
            <v>42594</v>
          </cell>
          <cell r="K174">
            <v>42593</v>
          </cell>
          <cell r="M174">
            <v>5716</v>
          </cell>
          <cell r="N174">
            <v>7227</v>
          </cell>
        </row>
        <row r="175">
          <cell r="B175" t="str">
            <v>2L</v>
          </cell>
          <cell r="C175" t="str">
            <v>CG4164</v>
          </cell>
          <cell r="D175">
            <v>453111</v>
          </cell>
          <cell r="E175">
            <v>454654</v>
          </cell>
          <cell r="F175" t="str">
            <v>crq</v>
          </cell>
          <cell r="G175">
            <v>448254</v>
          </cell>
          <cell r="H175">
            <v>453023</v>
          </cell>
          <cell r="I175">
            <v>88</v>
          </cell>
          <cell r="J175">
            <v>33220</v>
          </cell>
          <cell r="K175">
            <v>33219</v>
          </cell>
          <cell r="L175">
            <v>9464</v>
          </cell>
          <cell r="M175">
            <v>48353</v>
          </cell>
          <cell r="N175">
            <v>7227</v>
          </cell>
        </row>
        <row r="176">
          <cell r="B176" t="str">
            <v>2R</v>
          </cell>
          <cell r="C176" t="str">
            <v>CG6796</v>
          </cell>
          <cell r="D176">
            <v>12516877</v>
          </cell>
          <cell r="E176">
            <v>12518465</v>
          </cell>
          <cell r="F176" t="str">
            <v>CG9000</v>
          </cell>
          <cell r="G176">
            <v>12515103</v>
          </cell>
          <cell r="H176">
            <v>12516789</v>
          </cell>
          <cell r="I176">
            <v>88</v>
          </cell>
          <cell r="J176">
            <v>36909</v>
          </cell>
          <cell r="K176">
            <v>36908</v>
          </cell>
          <cell r="L176">
            <v>57002</v>
          </cell>
          <cell r="M176">
            <v>4277</v>
          </cell>
          <cell r="N176">
            <v>7227</v>
          </cell>
        </row>
        <row r="177">
          <cell r="B177" t="str">
            <v>3R</v>
          </cell>
          <cell r="C177" t="str">
            <v>Med23</v>
          </cell>
          <cell r="D177">
            <v>21302725</v>
          </cell>
          <cell r="E177">
            <v>21303467</v>
          </cell>
          <cell r="F177" t="str">
            <v>CG4553</v>
          </cell>
          <cell r="G177">
            <v>21301484</v>
          </cell>
          <cell r="H177">
            <v>21302637</v>
          </cell>
          <cell r="I177">
            <v>88</v>
          </cell>
          <cell r="J177">
            <v>43079</v>
          </cell>
          <cell r="K177">
            <v>43078</v>
          </cell>
          <cell r="L177">
            <v>11873</v>
          </cell>
          <cell r="M177">
            <v>51588</v>
          </cell>
          <cell r="N177">
            <v>7227</v>
          </cell>
        </row>
        <row r="178">
          <cell r="B178" t="str">
            <v>2R</v>
          </cell>
          <cell r="C178" t="str">
            <v>CG8446</v>
          </cell>
          <cell r="D178">
            <v>11711254</v>
          </cell>
          <cell r="E178">
            <v>11714242</v>
          </cell>
          <cell r="F178" t="str">
            <v>CG8445</v>
          </cell>
          <cell r="G178">
            <v>11708920</v>
          </cell>
          <cell r="H178">
            <v>11711165</v>
          </cell>
          <cell r="I178">
            <v>89</v>
          </cell>
          <cell r="J178">
            <v>36795</v>
          </cell>
          <cell r="K178">
            <v>36794</v>
          </cell>
          <cell r="L178">
            <v>50569</v>
          </cell>
          <cell r="M178">
            <v>3421</v>
          </cell>
          <cell r="N178">
            <v>7227</v>
          </cell>
        </row>
        <row r="179">
          <cell r="B179" t="str">
            <v>2R</v>
          </cell>
          <cell r="C179" t="str">
            <v>mago</v>
          </cell>
          <cell r="D179">
            <v>16636161</v>
          </cell>
          <cell r="E179">
            <v>16637322</v>
          </cell>
          <cell r="F179" t="str">
            <v>CG4050</v>
          </cell>
          <cell r="G179">
            <v>16631310</v>
          </cell>
          <cell r="H179">
            <v>16636072</v>
          </cell>
          <cell r="I179">
            <v>89</v>
          </cell>
          <cell r="J179">
            <v>37402</v>
          </cell>
          <cell r="K179">
            <v>37401</v>
          </cell>
          <cell r="L179">
            <v>1776</v>
          </cell>
          <cell r="M179">
            <v>27616</v>
          </cell>
          <cell r="N179">
            <v>7227</v>
          </cell>
        </row>
        <row r="180">
          <cell r="B180" t="str">
            <v>2R</v>
          </cell>
          <cell r="C180" t="str">
            <v>CG13344</v>
          </cell>
          <cell r="D180">
            <v>9377999</v>
          </cell>
          <cell r="E180">
            <v>9380065</v>
          </cell>
          <cell r="F180" t="str">
            <v>CG16935</v>
          </cell>
          <cell r="G180">
            <v>9376255</v>
          </cell>
          <cell r="H180">
            <v>9377909</v>
          </cell>
          <cell r="I180">
            <v>90</v>
          </cell>
          <cell r="J180">
            <v>36541</v>
          </cell>
          <cell r="K180">
            <v>36540</v>
          </cell>
          <cell r="L180">
            <v>11193</v>
          </cell>
          <cell r="M180">
            <v>5362</v>
          </cell>
          <cell r="N180">
            <v>7227</v>
          </cell>
        </row>
        <row r="181">
          <cell r="B181" t="str">
            <v>3R</v>
          </cell>
          <cell r="C181" t="str">
            <v>CG1973</v>
          </cell>
          <cell r="D181">
            <v>25574948</v>
          </cell>
          <cell r="E181">
            <v>25579329</v>
          </cell>
          <cell r="F181" t="str">
            <v>ATPsyn-gamma</v>
          </cell>
          <cell r="G181">
            <v>25573424</v>
          </cell>
          <cell r="H181">
            <v>25574858</v>
          </cell>
          <cell r="I181">
            <v>90</v>
          </cell>
          <cell r="J181">
            <v>43508</v>
          </cell>
          <cell r="K181">
            <v>43507</v>
          </cell>
          <cell r="L181">
            <v>6947</v>
          </cell>
          <cell r="M181">
            <v>3792</v>
          </cell>
          <cell r="N181">
            <v>7227</v>
          </cell>
        </row>
        <row r="182">
          <cell r="B182" t="str">
            <v>2R</v>
          </cell>
          <cell r="C182" t="str">
            <v>Prosbeta5</v>
          </cell>
          <cell r="D182">
            <v>6335871</v>
          </cell>
          <cell r="E182">
            <v>6337087</v>
          </cell>
          <cell r="F182" t="str">
            <v>CG12342</v>
          </cell>
          <cell r="G182">
            <v>6331933</v>
          </cell>
          <cell r="H182">
            <v>6335780</v>
          </cell>
          <cell r="I182">
            <v>91</v>
          </cell>
          <cell r="J182">
            <v>45269</v>
          </cell>
          <cell r="K182">
            <v>36139</v>
          </cell>
          <cell r="L182">
            <v>56499</v>
          </cell>
          <cell r="M182">
            <v>27593</v>
          </cell>
          <cell r="N182">
            <v>7227</v>
          </cell>
        </row>
        <row r="183">
          <cell r="B183" t="str">
            <v>2R</v>
          </cell>
          <cell r="C183" t="str">
            <v>CG17658</v>
          </cell>
          <cell r="D183">
            <v>19402678</v>
          </cell>
          <cell r="E183">
            <v>19404603</v>
          </cell>
          <cell r="F183" t="str">
            <v>Upf3</v>
          </cell>
          <cell r="G183">
            <v>19400776</v>
          </cell>
          <cell r="H183">
            <v>19402587</v>
          </cell>
          <cell r="I183">
            <v>91</v>
          </cell>
          <cell r="J183">
            <v>37793</v>
          </cell>
          <cell r="K183">
            <v>37792</v>
          </cell>
          <cell r="M183">
            <v>11307</v>
          </cell>
          <cell r="N183">
            <v>7227</v>
          </cell>
        </row>
        <row r="184">
          <cell r="B184" t="str">
            <v>3R</v>
          </cell>
          <cell r="C184" t="str">
            <v>CG15526</v>
          </cell>
          <cell r="D184">
            <v>25881858</v>
          </cell>
          <cell r="E184">
            <v>25882277</v>
          </cell>
          <cell r="F184" t="str">
            <v>Rad51</v>
          </cell>
          <cell r="G184">
            <v>25880412</v>
          </cell>
          <cell r="H184">
            <v>25881767</v>
          </cell>
          <cell r="I184">
            <v>91</v>
          </cell>
          <cell r="J184">
            <v>43578</v>
          </cell>
          <cell r="K184">
            <v>43577</v>
          </cell>
          <cell r="M184">
            <v>2155</v>
          </cell>
          <cell r="N184">
            <v>7227</v>
          </cell>
        </row>
        <row r="185">
          <cell r="B185" t="str">
            <v>X</v>
          </cell>
          <cell r="C185" t="str">
            <v>Pros28.1</v>
          </cell>
          <cell r="D185">
            <v>16110209</v>
          </cell>
          <cell r="E185">
            <v>16111525</v>
          </cell>
          <cell r="F185" t="str">
            <v>kat80</v>
          </cell>
          <cell r="G185">
            <v>16100942</v>
          </cell>
          <cell r="H185">
            <v>16110117</v>
          </cell>
          <cell r="I185">
            <v>92</v>
          </cell>
          <cell r="J185">
            <v>32584</v>
          </cell>
          <cell r="K185">
            <v>32581</v>
          </cell>
          <cell r="L185">
            <v>2086</v>
          </cell>
          <cell r="M185">
            <v>71216</v>
          </cell>
          <cell r="N185">
            <v>7227</v>
          </cell>
        </row>
        <row r="186">
          <cell r="B186" t="str">
            <v>2R</v>
          </cell>
          <cell r="C186" t="str">
            <v>14-3-3zeta</v>
          </cell>
          <cell r="D186">
            <v>5611492</v>
          </cell>
          <cell r="E186">
            <v>5621500</v>
          </cell>
          <cell r="F186" t="str">
            <v>CG1381</v>
          </cell>
          <cell r="G186">
            <v>5610329</v>
          </cell>
          <cell r="H186">
            <v>5611399</v>
          </cell>
          <cell r="I186">
            <v>93</v>
          </cell>
          <cell r="J186">
            <v>36059</v>
          </cell>
          <cell r="K186">
            <v>36058</v>
          </cell>
          <cell r="L186">
            <v>56528</v>
          </cell>
          <cell r="M186">
            <v>6379</v>
          </cell>
          <cell r="N186">
            <v>7227</v>
          </cell>
        </row>
        <row r="187">
          <cell r="B187" t="str">
            <v>3R</v>
          </cell>
          <cell r="C187" t="str">
            <v>CG14516</v>
          </cell>
          <cell r="D187">
            <v>24964388</v>
          </cell>
          <cell r="E187">
            <v>24971515</v>
          </cell>
          <cell r="F187" t="str">
            <v>CG14512</v>
          </cell>
          <cell r="G187">
            <v>24963692</v>
          </cell>
          <cell r="H187">
            <v>24964295</v>
          </cell>
          <cell r="I187">
            <v>93</v>
          </cell>
          <cell r="J187">
            <v>43444</v>
          </cell>
          <cell r="K187">
            <v>43443</v>
          </cell>
          <cell r="L187">
            <v>40875</v>
          </cell>
          <cell r="M187">
            <v>44843</v>
          </cell>
          <cell r="N187">
            <v>7227</v>
          </cell>
        </row>
        <row r="188">
          <cell r="B188" t="str">
            <v>3L</v>
          </cell>
          <cell r="C188" t="str">
            <v>CG7757</v>
          </cell>
          <cell r="D188">
            <v>19844144</v>
          </cell>
          <cell r="E188">
            <v>19846353</v>
          </cell>
          <cell r="F188" t="str">
            <v>Mi-2</v>
          </cell>
          <cell r="G188">
            <v>19815886</v>
          </cell>
          <cell r="H188">
            <v>19844050</v>
          </cell>
          <cell r="I188">
            <v>94</v>
          </cell>
          <cell r="J188">
            <v>40172</v>
          </cell>
          <cell r="K188">
            <v>40170</v>
          </cell>
          <cell r="L188">
            <v>3447</v>
          </cell>
          <cell r="M188">
            <v>68175</v>
          </cell>
          <cell r="N188">
            <v>7227</v>
          </cell>
        </row>
        <row r="189">
          <cell r="B189" t="str">
            <v>2R</v>
          </cell>
          <cell r="C189" t="str">
            <v>mRpS32</v>
          </cell>
          <cell r="D189">
            <v>5578462</v>
          </cell>
          <cell r="E189">
            <v>5579056</v>
          </cell>
          <cell r="F189" t="str">
            <v>CG2292</v>
          </cell>
          <cell r="G189">
            <v>5575192</v>
          </cell>
          <cell r="H189">
            <v>5578368</v>
          </cell>
          <cell r="I189">
            <v>94</v>
          </cell>
          <cell r="J189">
            <v>36050</v>
          </cell>
          <cell r="K189">
            <v>36049</v>
          </cell>
          <cell r="L189">
            <v>43669</v>
          </cell>
          <cell r="M189">
            <v>6330</v>
          </cell>
          <cell r="N189">
            <v>7227</v>
          </cell>
        </row>
        <row r="190">
          <cell r="B190" t="str">
            <v>3R</v>
          </cell>
          <cell r="C190" t="str">
            <v>Rab7</v>
          </cell>
          <cell r="D190">
            <v>19818732</v>
          </cell>
          <cell r="E190">
            <v>19821266</v>
          </cell>
          <cell r="F190" t="str">
            <v>CG13604</v>
          </cell>
          <cell r="G190">
            <v>19814523</v>
          </cell>
          <cell r="H190">
            <v>19818638</v>
          </cell>
          <cell r="I190">
            <v>94</v>
          </cell>
          <cell r="J190">
            <v>42841</v>
          </cell>
          <cell r="K190">
            <v>42840</v>
          </cell>
          <cell r="L190">
            <v>3408</v>
          </cell>
          <cell r="M190">
            <v>13152</v>
          </cell>
          <cell r="N190">
            <v>7227</v>
          </cell>
        </row>
        <row r="191">
          <cell r="B191" t="str">
            <v>3L</v>
          </cell>
          <cell r="C191" t="str">
            <v>CG1233</v>
          </cell>
          <cell r="D191">
            <v>345010</v>
          </cell>
          <cell r="E191">
            <v>349213</v>
          </cell>
          <cell r="F191" t="str">
            <v>CG6905</v>
          </cell>
          <cell r="G191">
            <v>341370</v>
          </cell>
          <cell r="H191">
            <v>344915</v>
          </cell>
          <cell r="I191">
            <v>95</v>
          </cell>
          <cell r="J191">
            <v>38063</v>
          </cell>
          <cell r="K191">
            <v>38062</v>
          </cell>
          <cell r="L191">
            <v>52025</v>
          </cell>
          <cell r="M191">
            <v>13291</v>
          </cell>
          <cell r="N191">
            <v>7227</v>
          </cell>
        </row>
        <row r="192">
          <cell r="B192" t="str">
            <v>X</v>
          </cell>
          <cell r="C192" t="str">
            <v>CG32530</v>
          </cell>
          <cell r="D192">
            <v>19578370</v>
          </cell>
          <cell r="E192">
            <v>19579684</v>
          </cell>
          <cell r="F192" t="str">
            <v>CG18809</v>
          </cell>
          <cell r="G192">
            <v>19575717</v>
          </cell>
          <cell r="H192">
            <v>19578275</v>
          </cell>
          <cell r="I192">
            <v>95</v>
          </cell>
          <cell r="J192">
            <v>338392</v>
          </cell>
          <cell r="K192">
            <v>59170</v>
          </cell>
          <cell r="M192">
            <v>65176</v>
          </cell>
          <cell r="N192">
            <v>7227</v>
          </cell>
        </row>
        <row r="193">
          <cell r="B193" t="str">
            <v>3R</v>
          </cell>
          <cell r="C193" t="str">
            <v>atl</v>
          </cell>
          <cell r="D193">
            <v>20451397</v>
          </cell>
          <cell r="E193">
            <v>20460436</v>
          </cell>
          <cell r="F193" t="str">
            <v>Syx18</v>
          </cell>
          <cell r="G193">
            <v>20449516</v>
          </cell>
          <cell r="H193">
            <v>20451302</v>
          </cell>
          <cell r="I193">
            <v>95</v>
          </cell>
          <cell r="J193">
            <v>42934</v>
          </cell>
          <cell r="K193">
            <v>42933</v>
          </cell>
          <cell r="L193">
            <v>56949</v>
          </cell>
          <cell r="M193">
            <v>9655</v>
          </cell>
          <cell r="N193">
            <v>7227</v>
          </cell>
        </row>
        <row r="194">
          <cell r="B194" t="str">
            <v>X</v>
          </cell>
          <cell r="C194" t="str">
            <v>CG32530</v>
          </cell>
          <cell r="D194">
            <v>19578370</v>
          </cell>
          <cell r="E194">
            <v>19579684</v>
          </cell>
          <cell r="F194" t="str">
            <v>CG14235</v>
          </cell>
          <cell r="G194">
            <v>19574479</v>
          </cell>
          <cell r="H194">
            <v>19578275</v>
          </cell>
          <cell r="I194">
            <v>95</v>
          </cell>
          <cell r="J194">
            <v>338392</v>
          </cell>
          <cell r="K194">
            <v>32989</v>
          </cell>
          <cell r="M194">
            <v>39658</v>
          </cell>
          <cell r="N194">
            <v>7227</v>
          </cell>
        </row>
        <row r="195">
          <cell r="B195" t="str">
            <v>2L</v>
          </cell>
          <cell r="C195" t="str">
            <v>CG4751</v>
          </cell>
          <cell r="D195">
            <v>11130741</v>
          </cell>
          <cell r="E195">
            <v>11136003</v>
          </cell>
          <cell r="F195" t="str">
            <v>CG6258</v>
          </cell>
          <cell r="G195">
            <v>11128930</v>
          </cell>
          <cell r="H195">
            <v>11130645</v>
          </cell>
          <cell r="I195">
            <v>96</v>
          </cell>
          <cell r="J195">
            <v>34551</v>
          </cell>
          <cell r="K195">
            <v>34550</v>
          </cell>
          <cell r="L195">
            <v>12231</v>
          </cell>
          <cell r="M195">
            <v>2188</v>
          </cell>
          <cell r="N195">
            <v>7227</v>
          </cell>
        </row>
        <row r="196">
          <cell r="B196" t="str">
            <v>X</v>
          </cell>
          <cell r="C196" t="str">
            <v>CG17766</v>
          </cell>
          <cell r="D196">
            <v>1765080</v>
          </cell>
          <cell r="E196">
            <v>1772177</v>
          </cell>
          <cell r="F196" t="str">
            <v>CG3810</v>
          </cell>
          <cell r="G196">
            <v>1759862</v>
          </cell>
          <cell r="H196">
            <v>1764983</v>
          </cell>
          <cell r="I196">
            <v>97</v>
          </cell>
          <cell r="J196">
            <v>31155</v>
          </cell>
          <cell r="K196">
            <v>31154</v>
          </cell>
          <cell r="L196">
            <v>11408</v>
          </cell>
          <cell r="M196">
            <v>10075</v>
          </cell>
          <cell r="N196">
            <v>7227</v>
          </cell>
        </row>
        <row r="197">
          <cell r="B197" t="str">
            <v>2R</v>
          </cell>
          <cell r="C197" t="str">
            <v>Rab2</v>
          </cell>
          <cell r="D197">
            <v>2208535</v>
          </cell>
          <cell r="E197">
            <v>2211749</v>
          </cell>
          <cell r="F197" t="str">
            <v>CG3403</v>
          </cell>
          <cell r="G197">
            <v>2206927</v>
          </cell>
          <cell r="H197">
            <v>2208438</v>
          </cell>
          <cell r="I197">
            <v>97</v>
          </cell>
          <cell r="J197">
            <v>35577</v>
          </cell>
          <cell r="K197">
            <v>35576</v>
          </cell>
          <cell r="L197">
            <v>20628</v>
          </cell>
          <cell r="M197">
            <v>9116</v>
          </cell>
          <cell r="N197">
            <v>7227</v>
          </cell>
        </row>
        <row r="198">
          <cell r="B198" t="str">
            <v>2R</v>
          </cell>
          <cell r="C198" t="str">
            <v>CG17059</v>
          </cell>
          <cell r="D198">
            <v>8736231</v>
          </cell>
          <cell r="E198">
            <v>8736925</v>
          </cell>
          <cell r="F198" t="str">
            <v>CG4646</v>
          </cell>
          <cell r="G198">
            <v>8735440</v>
          </cell>
          <cell r="H198">
            <v>8736132</v>
          </cell>
          <cell r="I198">
            <v>99</v>
          </cell>
          <cell r="J198">
            <v>50227</v>
          </cell>
          <cell r="K198">
            <v>36459</v>
          </cell>
          <cell r="M198">
            <v>41206</v>
          </cell>
          <cell r="N198">
            <v>7227</v>
          </cell>
        </row>
        <row r="199">
          <cell r="B199" t="str">
            <v>2R</v>
          </cell>
          <cell r="C199" t="str">
            <v>CR30208</v>
          </cell>
          <cell r="D199">
            <v>16669108</v>
          </cell>
          <cell r="E199">
            <v>16669179</v>
          </cell>
          <cell r="F199" t="str">
            <v>CR30207</v>
          </cell>
          <cell r="G199">
            <v>16668938</v>
          </cell>
          <cell r="H199">
            <v>16669008</v>
          </cell>
          <cell r="I199">
            <v>100</v>
          </cell>
          <cell r="J199">
            <v>260524</v>
          </cell>
          <cell r="K199">
            <v>260523</v>
          </cell>
          <cell r="N199">
            <v>7227</v>
          </cell>
        </row>
        <row r="200">
          <cell r="B200" t="str">
            <v>3R</v>
          </cell>
          <cell r="C200" t="str">
            <v>CG2358</v>
          </cell>
          <cell r="D200">
            <v>2483604</v>
          </cell>
          <cell r="E200">
            <v>2485165</v>
          </cell>
          <cell r="F200" t="str">
            <v>CG1307</v>
          </cell>
          <cell r="G200">
            <v>2482012</v>
          </cell>
          <cell r="H200">
            <v>2483504</v>
          </cell>
          <cell r="I200">
            <v>100</v>
          </cell>
          <cell r="J200">
            <v>40815</v>
          </cell>
          <cell r="K200">
            <v>40814</v>
          </cell>
          <cell r="L200">
            <v>8624</v>
          </cell>
          <cell r="M200">
            <v>5330</v>
          </cell>
          <cell r="N200">
            <v>7227</v>
          </cell>
        </row>
        <row r="201">
          <cell r="B201" t="str">
            <v>3R</v>
          </cell>
          <cell r="C201" t="str">
            <v>CG11563</v>
          </cell>
          <cell r="D201">
            <v>27562764</v>
          </cell>
          <cell r="E201">
            <v>27563621</v>
          </cell>
          <cell r="F201" t="str">
            <v>CstF-50</v>
          </cell>
          <cell r="G201">
            <v>27561225</v>
          </cell>
          <cell r="H201">
            <v>27562664</v>
          </cell>
          <cell r="I201">
            <v>100</v>
          </cell>
          <cell r="J201">
            <v>43735</v>
          </cell>
          <cell r="K201">
            <v>43734</v>
          </cell>
          <cell r="L201">
            <v>51615</v>
          </cell>
          <cell r="M201">
            <v>1012</v>
          </cell>
          <cell r="N201">
            <v>7227</v>
          </cell>
        </row>
        <row r="202">
          <cell r="B202" t="str">
            <v>2L</v>
          </cell>
          <cell r="C202" t="str">
            <v>und</v>
          </cell>
          <cell r="D202">
            <v>9763345</v>
          </cell>
          <cell r="E202">
            <v>9765358</v>
          </cell>
          <cell r="F202" t="str">
            <v>Taf11</v>
          </cell>
          <cell r="G202">
            <v>9762361</v>
          </cell>
          <cell r="H202">
            <v>9763244</v>
          </cell>
          <cell r="I202">
            <v>101</v>
          </cell>
          <cell r="J202">
            <v>34294</v>
          </cell>
          <cell r="K202">
            <v>34293</v>
          </cell>
          <cell r="L202">
            <v>4981</v>
          </cell>
          <cell r="M202">
            <v>55918</v>
          </cell>
          <cell r="N202">
            <v>7227</v>
          </cell>
        </row>
        <row r="203">
          <cell r="B203" t="str">
            <v>3R</v>
          </cell>
          <cell r="C203" t="str">
            <v>ATPsyn-d</v>
          </cell>
          <cell r="D203">
            <v>14920720</v>
          </cell>
          <cell r="E203">
            <v>14921792</v>
          </cell>
          <cell r="F203" t="str">
            <v>mRpL55</v>
          </cell>
          <cell r="G203">
            <v>14920110</v>
          </cell>
          <cell r="H203">
            <v>14920619</v>
          </cell>
          <cell r="I203">
            <v>101</v>
          </cell>
          <cell r="J203">
            <v>42291</v>
          </cell>
          <cell r="K203">
            <v>42290</v>
          </cell>
          <cell r="L203">
            <v>68512</v>
          </cell>
          <cell r="M203">
            <v>44766</v>
          </cell>
          <cell r="N203">
            <v>7227</v>
          </cell>
        </row>
        <row r="204">
          <cell r="B204" t="str">
            <v>3L</v>
          </cell>
          <cell r="C204" t="str">
            <v>CG7752</v>
          </cell>
          <cell r="D204">
            <v>21219904</v>
          </cell>
          <cell r="E204">
            <v>21224151</v>
          </cell>
          <cell r="F204" t="str">
            <v>CG12974</v>
          </cell>
          <cell r="G204">
            <v>21215855</v>
          </cell>
          <cell r="H204">
            <v>21219803</v>
          </cell>
          <cell r="I204">
            <v>101</v>
          </cell>
          <cell r="J204">
            <v>40351</v>
          </cell>
          <cell r="K204">
            <v>40350</v>
          </cell>
          <cell r="N204">
            <v>7227</v>
          </cell>
        </row>
        <row r="205">
          <cell r="B205" t="str">
            <v>3R</v>
          </cell>
          <cell r="C205" t="str">
            <v>CG10981</v>
          </cell>
          <cell r="D205">
            <v>1650327</v>
          </cell>
          <cell r="E205">
            <v>1652298</v>
          </cell>
          <cell r="F205" t="str">
            <v>CG2023</v>
          </cell>
          <cell r="G205">
            <v>1649427</v>
          </cell>
          <cell r="H205">
            <v>1650226</v>
          </cell>
          <cell r="I205">
            <v>101</v>
          </cell>
          <cell r="J205">
            <v>40725</v>
          </cell>
          <cell r="K205">
            <v>40724</v>
          </cell>
          <cell r="M205">
            <v>930</v>
          </cell>
          <cell r="N205">
            <v>7227</v>
          </cell>
        </row>
        <row r="206">
          <cell r="B206" t="str">
            <v>2R</v>
          </cell>
          <cell r="C206" t="str">
            <v>tRNA:N5:42Ab</v>
          </cell>
          <cell r="D206">
            <v>1669585</v>
          </cell>
          <cell r="E206">
            <v>1669658</v>
          </cell>
          <cell r="F206" t="str">
            <v>tRNA:N5:42Ac</v>
          </cell>
          <cell r="G206">
            <v>1669411</v>
          </cell>
          <cell r="H206">
            <v>1669484</v>
          </cell>
          <cell r="I206">
            <v>101</v>
          </cell>
          <cell r="J206">
            <v>49674</v>
          </cell>
          <cell r="K206">
            <v>49675</v>
          </cell>
          <cell r="N206">
            <v>7227</v>
          </cell>
        </row>
        <row r="207">
          <cell r="B207" t="str">
            <v>3R</v>
          </cell>
          <cell r="C207" t="str">
            <v>P5cr</v>
          </cell>
          <cell r="D207">
            <v>14854659</v>
          </cell>
          <cell r="E207">
            <v>14855902</v>
          </cell>
          <cell r="F207" t="str">
            <v>gatA</v>
          </cell>
          <cell r="G207">
            <v>14851890</v>
          </cell>
          <cell r="H207">
            <v>14854558</v>
          </cell>
          <cell r="I207">
            <v>101</v>
          </cell>
          <cell r="J207">
            <v>42284</v>
          </cell>
          <cell r="K207">
            <v>42283</v>
          </cell>
          <cell r="L207">
            <v>56130</v>
          </cell>
          <cell r="M207">
            <v>6699</v>
          </cell>
          <cell r="N207">
            <v>7227</v>
          </cell>
        </row>
        <row r="208">
          <cell r="B208" t="str">
            <v>2R</v>
          </cell>
          <cell r="C208" t="str">
            <v>eIF2B-delta</v>
          </cell>
          <cell r="D208">
            <v>18894126</v>
          </cell>
          <cell r="E208">
            <v>18896656</v>
          </cell>
          <cell r="F208" t="str">
            <v>CG30415</v>
          </cell>
          <cell r="G208">
            <v>18893272</v>
          </cell>
          <cell r="H208">
            <v>18894025</v>
          </cell>
          <cell r="I208">
            <v>101</v>
          </cell>
          <cell r="J208">
            <v>37706</v>
          </cell>
          <cell r="K208">
            <v>246602</v>
          </cell>
          <cell r="L208">
            <v>5976</v>
          </cell>
          <cell r="M208">
            <v>17939</v>
          </cell>
          <cell r="N208">
            <v>7227</v>
          </cell>
        </row>
        <row r="209">
          <cell r="B209" t="str">
            <v>2L</v>
          </cell>
          <cell r="C209" t="str">
            <v>CG11490</v>
          </cell>
          <cell r="D209">
            <v>207399</v>
          </cell>
          <cell r="E209">
            <v>210506</v>
          </cell>
          <cell r="F209" t="str">
            <v>CG11617</v>
          </cell>
          <cell r="G209">
            <v>204735</v>
          </cell>
          <cell r="H209">
            <v>207297</v>
          </cell>
          <cell r="I209">
            <v>102</v>
          </cell>
          <cell r="J209">
            <v>33184</v>
          </cell>
          <cell r="K209">
            <v>33183</v>
          </cell>
          <cell r="L209">
            <v>11249</v>
          </cell>
          <cell r="M209">
            <v>44250</v>
          </cell>
          <cell r="N209">
            <v>7227</v>
          </cell>
        </row>
        <row r="210">
          <cell r="B210" t="str">
            <v>2L</v>
          </cell>
          <cell r="C210" t="str">
            <v>lilli</v>
          </cell>
          <cell r="D210">
            <v>2885952</v>
          </cell>
          <cell r="E210">
            <v>2953077</v>
          </cell>
          <cell r="F210" t="str">
            <v>NTPase</v>
          </cell>
          <cell r="G210">
            <v>2880706</v>
          </cell>
          <cell r="H210">
            <v>2885850</v>
          </cell>
          <cell r="I210">
            <v>102</v>
          </cell>
          <cell r="J210">
            <v>33496</v>
          </cell>
          <cell r="K210">
            <v>33495</v>
          </cell>
          <cell r="L210">
            <v>50882</v>
          </cell>
          <cell r="M210">
            <v>37457</v>
          </cell>
          <cell r="N210">
            <v>7227</v>
          </cell>
        </row>
        <row r="211">
          <cell r="B211" t="str">
            <v>2R</v>
          </cell>
          <cell r="C211" t="str">
            <v>CG11107</v>
          </cell>
          <cell r="D211">
            <v>2899027</v>
          </cell>
          <cell r="E211">
            <v>2902837</v>
          </cell>
          <cell r="F211" t="str">
            <v>cos</v>
          </cell>
          <cell r="G211">
            <v>2893977</v>
          </cell>
          <cell r="H211">
            <v>2898925</v>
          </cell>
          <cell r="I211">
            <v>102</v>
          </cell>
          <cell r="J211">
            <v>35654</v>
          </cell>
          <cell r="K211">
            <v>45838</v>
          </cell>
          <cell r="L211">
            <v>1040</v>
          </cell>
          <cell r="M211">
            <v>50524</v>
          </cell>
          <cell r="N211">
            <v>7227</v>
          </cell>
        </row>
        <row r="212">
          <cell r="B212" t="str">
            <v>2R</v>
          </cell>
          <cell r="C212" t="str">
            <v>CG4966</v>
          </cell>
          <cell r="D212">
            <v>13198460</v>
          </cell>
          <cell r="E212">
            <v>13205693</v>
          </cell>
          <cell r="F212" t="str">
            <v>Sema-1b</v>
          </cell>
          <cell r="G212">
            <v>13187700</v>
          </cell>
          <cell r="H212">
            <v>13198358</v>
          </cell>
          <cell r="I212">
            <v>102</v>
          </cell>
          <cell r="J212">
            <v>37009</v>
          </cell>
          <cell r="K212">
            <v>37007</v>
          </cell>
          <cell r="L212">
            <v>51999</v>
          </cell>
          <cell r="M212">
            <v>7931</v>
          </cell>
          <cell r="N212">
            <v>7227</v>
          </cell>
        </row>
        <row r="213">
          <cell r="B213" t="str">
            <v>2R</v>
          </cell>
          <cell r="C213" t="str">
            <v>CG8777</v>
          </cell>
          <cell r="D213">
            <v>4610383</v>
          </cell>
          <cell r="E213">
            <v>4614969</v>
          </cell>
          <cell r="F213" t="str">
            <v>CG8078</v>
          </cell>
          <cell r="G213">
            <v>4608744</v>
          </cell>
          <cell r="H213">
            <v>4610280</v>
          </cell>
          <cell r="I213">
            <v>103</v>
          </cell>
          <cell r="J213">
            <v>35921</v>
          </cell>
          <cell r="K213">
            <v>35920</v>
          </cell>
          <cell r="L213">
            <v>40966</v>
          </cell>
          <cell r="M213">
            <v>13513</v>
          </cell>
          <cell r="N213">
            <v>7227</v>
          </cell>
        </row>
        <row r="214">
          <cell r="B214" t="str">
            <v>2L</v>
          </cell>
          <cell r="C214" t="str">
            <v>CG16969</v>
          </cell>
          <cell r="D214">
            <v>11989964</v>
          </cell>
          <cell r="E214">
            <v>11990837</v>
          </cell>
          <cell r="F214" t="str">
            <v>CG12314</v>
          </cell>
          <cell r="G214">
            <v>11988735</v>
          </cell>
          <cell r="H214">
            <v>11989861</v>
          </cell>
          <cell r="I214">
            <v>103</v>
          </cell>
          <cell r="J214">
            <v>34610</v>
          </cell>
          <cell r="K214">
            <v>34609</v>
          </cell>
          <cell r="N214">
            <v>7227</v>
          </cell>
        </row>
        <row r="215">
          <cell r="B215" t="str">
            <v>3R</v>
          </cell>
          <cell r="C215" t="str">
            <v>Nlp</v>
          </cell>
          <cell r="D215">
            <v>25830507</v>
          </cell>
          <cell r="E215">
            <v>25836074</v>
          </cell>
          <cell r="F215" t="str">
            <v>CG7911</v>
          </cell>
          <cell r="G215">
            <v>25829434</v>
          </cell>
          <cell r="H215">
            <v>25830403</v>
          </cell>
          <cell r="I215">
            <v>104</v>
          </cell>
          <cell r="J215">
            <v>43560</v>
          </cell>
          <cell r="K215">
            <v>43559</v>
          </cell>
          <cell r="N215">
            <v>7227</v>
          </cell>
        </row>
        <row r="216">
          <cell r="B216" t="str">
            <v>3R</v>
          </cell>
          <cell r="C216" t="str">
            <v>TfIIA-L</v>
          </cell>
          <cell r="D216">
            <v>23076834</v>
          </cell>
          <cell r="E216">
            <v>23082186</v>
          </cell>
          <cell r="F216" t="str">
            <v>CG5987</v>
          </cell>
          <cell r="G216">
            <v>23073949</v>
          </cell>
          <cell r="H216">
            <v>23076729</v>
          </cell>
          <cell r="I216">
            <v>105</v>
          </cell>
          <cell r="J216">
            <v>43284</v>
          </cell>
          <cell r="K216">
            <v>43282</v>
          </cell>
          <cell r="L216">
            <v>56331</v>
          </cell>
          <cell r="M216">
            <v>71906</v>
          </cell>
          <cell r="N216">
            <v>7227</v>
          </cell>
        </row>
        <row r="217">
          <cell r="B217" t="str">
            <v>2L</v>
          </cell>
          <cell r="C217" t="str">
            <v>His3.3A</v>
          </cell>
          <cell r="D217">
            <v>5055058</v>
          </cell>
          <cell r="E217">
            <v>5056000</v>
          </cell>
          <cell r="F217" t="str">
            <v>CG14036</v>
          </cell>
          <cell r="G217">
            <v>5054671</v>
          </cell>
          <cell r="H217">
            <v>5054952</v>
          </cell>
          <cell r="I217">
            <v>106</v>
          </cell>
          <cell r="J217">
            <v>33736</v>
          </cell>
          <cell r="K217">
            <v>33735</v>
          </cell>
          <cell r="L217">
            <v>68459</v>
          </cell>
          <cell r="N217">
            <v>7227</v>
          </cell>
        </row>
        <row r="218">
          <cell r="B218" t="str">
            <v>3R</v>
          </cell>
          <cell r="C218" t="str">
            <v>CG8135</v>
          </cell>
          <cell r="D218">
            <v>5230097</v>
          </cell>
          <cell r="E218">
            <v>5233579</v>
          </cell>
          <cell r="F218" t="str">
            <v>CG9356</v>
          </cell>
          <cell r="G218">
            <v>5228286</v>
          </cell>
          <cell r="H218">
            <v>5229991</v>
          </cell>
          <cell r="I218">
            <v>106</v>
          </cell>
          <cell r="J218">
            <v>41123</v>
          </cell>
          <cell r="K218">
            <v>41122</v>
          </cell>
          <cell r="L218">
            <v>44696</v>
          </cell>
          <cell r="M218">
            <v>34828</v>
          </cell>
          <cell r="N218">
            <v>7227</v>
          </cell>
        </row>
        <row r="219">
          <cell r="B219" t="str">
            <v>X</v>
          </cell>
          <cell r="C219" t="str">
            <v>CG7872</v>
          </cell>
          <cell r="D219">
            <v>15412027</v>
          </cell>
          <cell r="E219">
            <v>15413800</v>
          </cell>
          <cell r="F219" t="str">
            <v>CG15645</v>
          </cell>
          <cell r="G219">
            <v>15410922</v>
          </cell>
          <cell r="H219">
            <v>15411921</v>
          </cell>
          <cell r="I219">
            <v>106</v>
          </cell>
          <cell r="J219">
            <v>32493</v>
          </cell>
          <cell r="K219">
            <v>32492</v>
          </cell>
          <cell r="L219">
            <v>37883</v>
          </cell>
          <cell r="M219">
            <v>64358</v>
          </cell>
          <cell r="N219">
            <v>7227</v>
          </cell>
        </row>
        <row r="220">
          <cell r="B220" t="str">
            <v>3L</v>
          </cell>
          <cell r="C220" t="str">
            <v>Cdc37</v>
          </cell>
          <cell r="D220">
            <v>1778958</v>
          </cell>
          <cell r="E220">
            <v>1780839</v>
          </cell>
          <cell r="F220" t="str">
            <v>alpha-Spec</v>
          </cell>
          <cell r="G220">
            <v>1762643</v>
          </cell>
          <cell r="H220">
            <v>1778851</v>
          </cell>
          <cell r="I220">
            <v>107</v>
          </cell>
          <cell r="J220">
            <v>38232</v>
          </cell>
          <cell r="K220">
            <v>38231</v>
          </cell>
          <cell r="L220">
            <v>38268</v>
          </cell>
          <cell r="M220">
            <v>2353</v>
          </cell>
          <cell r="N220">
            <v>7227</v>
          </cell>
        </row>
        <row r="221">
          <cell r="B221" t="str">
            <v>X</v>
          </cell>
          <cell r="C221" t="str">
            <v>CG15896</v>
          </cell>
          <cell r="D221">
            <v>6136586</v>
          </cell>
          <cell r="E221">
            <v>6138401</v>
          </cell>
          <cell r="F221" t="str">
            <v>Rpt4</v>
          </cell>
          <cell r="G221">
            <v>6134704</v>
          </cell>
          <cell r="H221">
            <v>6136479</v>
          </cell>
          <cell r="I221">
            <v>107</v>
          </cell>
          <cell r="J221">
            <v>31568</v>
          </cell>
          <cell r="K221">
            <v>31567</v>
          </cell>
          <cell r="L221">
            <v>45935</v>
          </cell>
          <cell r="M221">
            <v>2099</v>
          </cell>
          <cell r="N221">
            <v>7227</v>
          </cell>
        </row>
        <row r="222">
          <cell r="B222" t="str">
            <v>2R</v>
          </cell>
          <cell r="C222" t="str">
            <v>CR30210</v>
          </cell>
          <cell r="D222">
            <v>16690438</v>
          </cell>
          <cell r="E222">
            <v>16690508</v>
          </cell>
          <cell r="F222" t="str">
            <v>CR30209</v>
          </cell>
          <cell r="G222">
            <v>16690260</v>
          </cell>
          <cell r="H222">
            <v>16690331</v>
          </cell>
          <cell r="I222">
            <v>107</v>
          </cell>
          <cell r="J222">
            <v>260526</v>
          </cell>
          <cell r="K222">
            <v>260525</v>
          </cell>
          <cell r="N222">
            <v>7227</v>
          </cell>
        </row>
        <row r="223">
          <cell r="B223" t="str">
            <v>2L</v>
          </cell>
          <cell r="C223" t="str">
            <v>CG10447</v>
          </cell>
          <cell r="D223">
            <v>19731984</v>
          </cell>
          <cell r="E223">
            <v>19733022</v>
          </cell>
          <cell r="F223" t="str">
            <v>CG10462</v>
          </cell>
          <cell r="G223">
            <v>19728097</v>
          </cell>
          <cell r="H223">
            <v>19731877</v>
          </cell>
          <cell r="I223">
            <v>107</v>
          </cell>
          <cell r="J223">
            <v>35261</v>
          </cell>
          <cell r="K223">
            <v>35260</v>
          </cell>
          <cell r="L223">
            <v>38149</v>
          </cell>
          <cell r="M223">
            <v>71731</v>
          </cell>
          <cell r="N223">
            <v>7227</v>
          </cell>
        </row>
        <row r="224">
          <cell r="B224" t="str">
            <v>3R</v>
          </cell>
          <cell r="C224" t="str">
            <v>CG5880</v>
          </cell>
          <cell r="D224">
            <v>22942505</v>
          </cell>
          <cell r="E224">
            <v>22944259</v>
          </cell>
          <cell r="F224" t="str">
            <v>CG6066</v>
          </cell>
          <cell r="G224">
            <v>22940953</v>
          </cell>
          <cell r="H224">
            <v>22942398</v>
          </cell>
          <cell r="I224">
            <v>107</v>
          </cell>
          <cell r="J224">
            <v>43268</v>
          </cell>
          <cell r="K224">
            <v>43267</v>
          </cell>
          <cell r="L224">
            <v>11377</v>
          </cell>
          <cell r="M224">
            <v>11570</v>
          </cell>
          <cell r="N224">
            <v>7227</v>
          </cell>
        </row>
        <row r="225">
          <cell r="B225" t="str">
            <v>3L</v>
          </cell>
          <cell r="C225" t="str">
            <v>CG1319</v>
          </cell>
          <cell r="D225">
            <v>4276029</v>
          </cell>
          <cell r="E225">
            <v>4276964</v>
          </cell>
          <cell r="F225" t="str">
            <v>CG15012</v>
          </cell>
          <cell r="G225">
            <v>4274732</v>
          </cell>
          <cell r="H225">
            <v>4275921</v>
          </cell>
          <cell r="I225">
            <v>108</v>
          </cell>
          <cell r="J225">
            <v>38530</v>
          </cell>
          <cell r="K225">
            <v>38529</v>
          </cell>
          <cell r="L225">
            <v>31216</v>
          </cell>
          <cell r="M225">
            <v>4469</v>
          </cell>
          <cell r="N225">
            <v>7227</v>
          </cell>
        </row>
        <row r="226">
          <cell r="B226" t="str">
            <v>3L</v>
          </cell>
          <cell r="C226" t="str">
            <v>CG14825</v>
          </cell>
          <cell r="D226">
            <v>7099578</v>
          </cell>
          <cell r="E226">
            <v>7101835</v>
          </cell>
          <cell r="F226" t="str">
            <v>msl-3</v>
          </cell>
          <cell r="G226">
            <v>7097157</v>
          </cell>
          <cell r="H226">
            <v>7099470</v>
          </cell>
          <cell r="I226">
            <v>108</v>
          </cell>
          <cell r="J226">
            <v>38780</v>
          </cell>
          <cell r="K226">
            <v>38779</v>
          </cell>
          <cell r="L226">
            <v>11641</v>
          </cell>
          <cell r="M226">
            <v>40749</v>
          </cell>
          <cell r="N226">
            <v>7227</v>
          </cell>
        </row>
        <row r="227">
          <cell r="B227" t="str">
            <v>2L</v>
          </cell>
          <cell r="C227" t="str">
            <v>CG17295</v>
          </cell>
          <cell r="D227">
            <v>8382815</v>
          </cell>
          <cell r="E227">
            <v>8383657</v>
          </cell>
          <cell r="F227" t="str">
            <v>CG13392</v>
          </cell>
          <cell r="G227">
            <v>8381971</v>
          </cell>
          <cell r="H227">
            <v>8382707</v>
          </cell>
          <cell r="I227">
            <v>108</v>
          </cell>
          <cell r="J227">
            <v>34158</v>
          </cell>
          <cell r="K227">
            <v>34157</v>
          </cell>
          <cell r="M227">
            <v>44315</v>
          </cell>
          <cell r="N227">
            <v>7227</v>
          </cell>
        </row>
        <row r="228">
          <cell r="B228" t="str">
            <v>2L</v>
          </cell>
          <cell r="C228" t="str">
            <v>rtGEF</v>
          </cell>
          <cell r="D228">
            <v>20338029</v>
          </cell>
          <cell r="E228">
            <v>20352854</v>
          </cell>
          <cell r="F228" t="str">
            <v>La</v>
          </cell>
          <cell r="G228">
            <v>20335984</v>
          </cell>
          <cell r="H228">
            <v>20337921</v>
          </cell>
          <cell r="I228">
            <v>108</v>
          </cell>
          <cell r="J228">
            <v>35306</v>
          </cell>
          <cell r="K228">
            <v>35305</v>
          </cell>
          <cell r="L228">
            <v>2895</v>
          </cell>
          <cell r="M228">
            <v>2366</v>
          </cell>
          <cell r="N228">
            <v>7227</v>
          </cell>
        </row>
        <row r="229">
          <cell r="B229" t="str">
            <v>3L</v>
          </cell>
          <cell r="C229" t="str">
            <v>Cdc37</v>
          </cell>
          <cell r="D229">
            <v>1778958</v>
          </cell>
          <cell r="E229">
            <v>1780839</v>
          </cell>
          <cell r="F229" t="str">
            <v>dlt</v>
          </cell>
          <cell r="G229">
            <v>1773157</v>
          </cell>
          <cell r="H229">
            <v>1778850</v>
          </cell>
          <cell r="I229">
            <v>108</v>
          </cell>
          <cell r="J229">
            <v>38232</v>
          </cell>
          <cell r="K229">
            <v>44100</v>
          </cell>
          <cell r="L229">
            <v>38268</v>
          </cell>
          <cell r="M229">
            <v>16324</v>
          </cell>
          <cell r="N229">
            <v>7227</v>
          </cell>
        </row>
        <row r="230">
          <cell r="B230" t="str">
            <v>3R</v>
          </cell>
          <cell r="C230" t="str">
            <v>dmt</v>
          </cell>
          <cell r="D230">
            <v>5536862</v>
          </cell>
          <cell r="E230">
            <v>5540397</v>
          </cell>
          <cell r="F230" t="str">
            <v>CG9448</v>
          </cell>
          <cell r="G230">
            <v>5531512</v>
          </cell>
          <cell r="H230">
            <v>5536754</v>
          </cell>
          <cell r="I230">
            <v>108</v>
          </cell>
          <cell r="J230">
            <v>41180</v>
          </cell>
          <cell r="K230">
            <v>41179</v>
          </cell>
          <cell r="M230">
            <v>9728</v>
          </cell>
          <cell r="N230">
            <v>7227</v>
          </cell>
        </row>
        <row r="231">
          <cell r="B231" t="str">
            <v>3R</v>
          </cell>
          <cell r="C231" t="str">
            <v>Pkc98E</v>
          </cell>
          <cell r="D231">
            <v>24864896</v>
          </cell>
          <cell r="E231">
            <v>24873018</v>
          </cell>
          <cell r="F231" t="str">
            <v>CG1420</v>
          </cell>
          <cell r="G231">
            <v>24862771</v>
          </cell>
          <cell r="H231">
            <v>24864788</v>
          </cell>
          <cell r="I231">
            <v>108</v>
          </cell>
          <cell r="J231">
            <v>43428</v>
          </cell>
          <cell r="K231">
            <v>43427</v>
          </cell>
          <cell r="L231">
            <v>48343</v>
          </cell>
          <cell r="M231">
            <v>4690</v>
          </cell>
          <cell r="N231">
            <v>7227</v>
          </cell>
        </row>
        <row r="232">
          <cell r="B232" t="str">
            <v>3R</v>
          </cell>
          <cell r="C232" t="str">
            <v>Dis3</v>
          </cell>
          <cell r="D232">
            <v>20159145</v>
          </cell>
          <cell r="E232">
            <v>20162971</v>
          </cell>
          <cell r="F232" t="str">
            <v>CG5728</v>
          </cell>
          <cell r="G232">
            <v>20154175</v>
          </cell>
          <cell r="H232">
            <v>20159036</v>
          </cell>
          <cell r="I232">
            <v>109</v>
          </cell>
          <cell r="J232">
            <v>42900</v>
          </cell>
          <cell r="K232">
            <v>42899</v>
          </cell>
          <cell r="L232">
            <v>6910</v>
          </cell>
          <cell r="M232">
            <v>71897</v>
          </cell>
          <cell r="N232">
            <v>7227</v>
          </cell>
        </row>
        <row r="233">
          <cell r="B233" t="str">
            <v>2L</v>
          </cell>
          <cell r="C233" t="str">
            <v>CG4764</v>
          </cell>
          <cell r="D233">
            <v>1150783</v>
          </cell>
          <cell r="E233">
            <v>1151764</v>
          </cell>
          <cell r="F233" t="str">
            <v>Tfb4</v>
          </cell>
          <cell r="G233">
            <v>1149445</v>
          </cell>
          <cell r="H233">
            <v>1150673</v>
          </cell>
          <cell r="I233">
            <v>110</v>
          </cell>
          <cell r="J233">
            <v>33295</v>
          </cell>
          <cell r="K233">
            <v>33294</v>
          </cell>
          <cell r="L233">
            <v>9433</v>
          </cell>
          <cell r="M233">
            <v>1160</v>
          </cell>
          <cell r="N233">
            <v>7227</v>
          </cell>
        </row>
        <row r="234">
          <cell r="B234" t="str">
            <v>2L</v>
          </cell>
          <cell r="C234" t="str">
            <v>CG11266</v>
          </cell>
          <cell r="D234">
            <v>7032713</v>
          </cell>
          <cell r="E234">
            <v>7037620</v>
          </cell>
          <cell r="F234" t="str">
            <v>Rab30</v>
          </cell>
          <cell r="G234">
            <v>7030480</v>
          </cell>
          <cell r="H234">
            <v>7032603</v>
          </cell>
          <cell r="I234">
            <v>110</v>
          </cell>
          <cell r="J234">
            <v>33989</v>
          </cell>
          <cell r="K234">
            <v>33988</v>
          </cell>
          <cell r="L234">
            <v>33614</v>
          </cell>
          <cell r="M234">
            <v>22815</v>
          </cell>
          <cell r="N234">
            <v>7227</v>
          </cell>
        </row>
        <row r="235">
          <cell r="B235" t="str">
            <v>3L</v>
          </cell>
          <cell r="C235" t="str">
            <v>CG15881</v>
          </cell>
          <cell r="D235">
            <v>19739024</v>
          </cell>
          <cell r="E235">
            <v>19740780</v>
          </cell>
          <cell r="F235" t="str">
            <v>CG14103</v>
          </cell>
          <cell r="G235">
            <v>19737763</v>
          </cell>
          <cell r="H235">
            <v>19738912</v>
          </cell>
          <cell r="I235">
            <v>112</v>
          </cell>
          <cell r="J235">
            <v>40159</v>
          </cell>
          <cell r="K235">
            <v>40158</v>
          </cell>
          <cell r="L235">
            <v>18028</v>
          </cell>
          <cell r="N235">
            <v>7227</v>
          </cell>
        </row>
        <row r="236">
          <cell r="B236" t="str">
            <v>3L</v>
          </cell>
          <cell r="C236" t="str">
            <v>Psn</v>
          </cell>
          <cell r="D236">
            <v>20366309</v>
          </cell>
          <cell r="E236">
            <v>20368997</v>
          </cell>
          <cell r="F236" t="str">
            <v>Las</v>
          </cell>
          <cell r="G236">
            <v>20364439</v>
          </cell>
          <cell r="H236">
            <v>20366197</v>
          </cell>
          <cell r="I236">
            <v>112</v>
          </cell>
          <cell r="J236">
            <v>40260</v>
          </cell>
          <cell r="K236">
            <v>40259</v>
          </cell>
          <cell r="L236">
            <v>386</v>
          </cell>
          <cell r="M236">
            <v>4997</v>
          </cell>
          <cell r="N236">
            <v>7227</v>
          </cell>
        </row>
        <row r="237">
          <cell r="B237" t="str">
            <v>3L</v>
          </cell>
          <cell r="C237" t="str">
            <v>Ptpmeg</v>
          </cell>
          <cell r="D237">
            <v>311631</v>
          </cell>
          <cell r="E237">
            <v>339582</v>
          </cell>
          <cell r="F237" t="str">
            <v>CG32343</v>
          </cell>
          <cell r="G237">
            <v>308514</v>
          </cell>
          <cell r="H237">
            <v>311519</v>
          </cell>
          <cell r="I237">
            <v>112</v>
          </cell>
          <cell r="J237">
            <v>38059</v>
          </cell>
          <cell r="K237">
            <v>38055</v>
          </cell>
          <cell r="L237">
            <v>2120</v>
          </cell>
          <cell r="M237">
            <v>45304</v>
          </cell>
          <cell r="N237">
            <v>7227</v>
          </cell>
        </row>
        <row r="238">
          <cell r="B238" t="str">
            <v>X</v>
          </cell>
          <cell r="C238" t="str">
            <v>CG4542</v>
          </cell>
          <cell r="D238">
            <v>6666263</v>
          </cell>
          <cell r="E238">
            <v>6668079</v>
          </cell>
          <cell r="F238" t="str">
            <v>CG3075</v>
          </cell>
          <cell r="G238">
            <v>6663411</v>
          </cell>
          <cell r="H238">
            <v>6666151</v>
          </cell>
          <cell r="I238">
            <v>112</v>
          </cell>
          <cell r="J238">
            <v>31623</v>
          </cell>
          <cell r="K238">
            <v>31622</v>
          </cell>
          <cell r="L238">
            <v>6931</v>
          </cell>
          <cell r="M238">
            <v>58070</v>
          </cell>
          <cell r="N238">
            <v>7227</v>
          </cell>
        </row>
        <row r="239">
          <cell r="B239" t="str">
            <v>2R</v>
          </cell>
          <cell r="C239" t="str">
            <v>NC2alpha</v>
          </cell>
          <cell r="D239">
            <v>17177750</v>
          </cell>
          <cell r="E239">
            <v>17179175</v>
          </cell>
          <cell r="F239" t="str">
            <v>CG9865</v>
          </cell>
          <cell r="G239">
            <v>17175109</v>
          </cell>
          <cell r="H239">
            <v>17177637</v>
          </cell>
          <cell r="I239">
            <v>113</v>
          </cell>
          <cell r="J239">
            <v>37471</v>
          </cell>
          <cell r="K239">
            <v>37470</v>
          </cell>
          <cell r="L239">
            <v>59440</v>
          </cell>
          <cell r="M239">
            <v>6274</v>
          </cell>
          <cell r="N239">
            <v>7227</v>
          </cell>
        </row>
        <row r="240">
          <cell r="B240" t="str">
            <v>2R</v>
          </cell>
          <cell r="C240" t="str">
            <v>CG9875</v>
          </cell>
          <cell r="D240">
            <v>18865279</v>
          </cell>
          <cell r="E240">
            <v>18866145</v>
          </cell>
          <cell r="F240" t="str">
            <v>CG3500</v>
          </cell>
          <cell r="G240">
            <v>18863969</v>
          </cell>
          <cell r="H240">
            <v>18865165</v>
          </cell>
          <cell r="I240">
            <v>114</v>
          </cell>
          <cell r="J240">
            <v>37698</v>
          </cell>
          <cell r="K240">
            <v>37697</v>
          </cell>
          <cell r="M240">
            <v>6131</v>
          </cell>
          <cell r="N240">
            <v>7227</v>
          </cell>
        </row>
        <row r="241">
          <cell r="B241" t="str">
            <v>3L</v>
          </cell>
          <cell r="C241" t="str">
            <v>CG10749</v>
          </cell>
          <cell r="D241">
            <v>12946421</v>
          </cell>
          <cell r="E241">
            <v>12947601</v>
          </cell>
          <cell r="F241" t="str">
            <v>CG10748</v>
          </cell>
          <cell r="G241">
            <v>12945157</v>
          </cell>
          <cell r="H241">
            <v>12946306</v>
          </cell>
          <cell r="I241">
            <v>115</v>
          </cell>
          <cell r="J241">
            <v>39470</v>
          </cell>
          <cell r="K241">
            <v>39469</v>
          </cell>
          <cell r="L241">
            <v>61089</v>
          </cell>
          <cell r="M241">
            <v>59878</v>
          </cell>
          <cell r="N241">
            <v>7227</v>
          </cell>
        </row>
        <row r="242">
          <cell r="B242" t="str">
            <v>2R</v>
          </cell>
          <cell r="C242" t="str">
            <v>CG5539</v>
          </cell>
          <cell r="D242">
            <v>19312411</v>
          </cell>
          <cell r="E242">
            <v>19313488</v>
          </cell>
          <cell r="F242" t="str">
            <v>CG13561</v>
          </cell>
          <cell r="G242">
            <v>19311915</v>
          </cell>
          <cell r="H242">
            <v>19312296</v>
          </cell>
          <cell r="I242">
            <v>115</v>
          </cell>
          <cell r="J242">
            <v>37766</v>
          </cell>
          <cell r="K242">
            <v>37765</v>
          </cell>
          <cell r="N242">
            <v>7227</v>
          </cell>
        </row>
        <row r="243">
          <cell r="B243" t="str">
            <v>X</v>
          </cell>
          <cell r="C243" t="str">
            <v>ATP7</v>
          </cell>
          <cell r="D243">
            <v>11688933</v>
          </cell>
          <cell r="E243">
            <v>11697629</v>
          </cell>
          <cell r="F243" t="str">
            <v>CG10347</v>
          </cell>
          <cell r="G243">
            <v>11686629</v>
          </cell>
          <cell r="H243">
            <v>11688817</v>
          </cell>
          <cell r="I243">
            <v>116</v>
          </cell>
          <cell r="J243">
            <v>32142</v>
          </cell>
          <cell r="K243">
            <v>32141</v>
          </cell>
          <cell r="L243">
            <v>35</v>
          </cell>
          <cell r="M243">
            <v>12128</v>
          </cell>
          <cell r="N243">
            <v>7227</v>
          </cell>
        </row>
        <row r="244">
          <cell r="B244" t="str">
            <v>2R</v>
          </cell>
          <cell r="C244" t="str">
            <v>CG18468</v>
          </cell>
          <cell r="D244">
            <v>12945914</v>
          </cell>
          <cell r="E244">
            <v>12947086</v>
          </cell>
          <cell r="F244" t="str">
            <v>CG6546</v>
          </cell>
          <cell r="G244">
            <v>12944212</v>
          </cell>
          <cell r="H244">
            <v>12945798</v>
          </cell>
          <cell r="I244">
            <v>116</v>
          </cell>
          <cell r="J244">
            <v>36957</v>
          </cell>
          <cell r="K244">
            <v>36956</v>
          </cell>
          <cell r="M244">
            <v>69204</v>
          </cell>
          <cell r="N244">
            <v>7227</v>
          </cell>
        </row>
        <row r="245">
          <cell r="B245" t="str">
            <v>2R</v>
          </cell>
          <cell r="C245" t="str">
            <v>MESK2</v>
          </cell>
          <cell r="D245">
            <v>17009668</v>
          </cell>
          <cell r="E245">
            <v>17024824</v>
          </cell>
          <cell r="F245" t="str">
            <v>CG10496</v>
          </cell>
          <cell r="G245">
            <v>17006481</v>
          </cell>
          <cell r="H245">
            <v>17009552</v>
          </cell>
          <cell r="I245">
            <v>116</v>
          </cell>
          <cell r="J245">
            <v>37451</v>
          </cell>
          <cell r="K245">
            <v>37450</v>
          </cell>
          <cell r="L245">
            <v>40903</v>
          </cell>
          <cell r="N245">
            <v>7227</v>
          </cell>
        </row>
        <row r="246">
          <cell r="B246" t="str">
            <v>2L</v>
          </cell>
          <cell r="C246" t="str">
            <v>Orc5</v>
          </cell>
          <cell r="D246">
            <v>13829856</v>
          </cell>
          <cell r="E246">
            <v>13831580</v>
          </cell>
          <cell r="F246" t="str">
            <v>Sop2</v>
          </cell>
          <cell r="G246">
            <v>13827932</v>
          </cell>
          <cell r="H246">
            <v>13829739</v>
          </cell>
          <cell r="I246">
            <v>117</v>
          </cell>
          <cell r="J246">
            <v>34794</v>
          </cell>
          <cell r="K246">
            <v>34793</v>
          </cell>
          <cell r="L246">
            <v>37636</v>
          </cell>
          <cell r="M246">
            <v>4675</v>
          </cell>
          <cell r="N246">
            <v>7227</v>
          </cell>
        </row>
        <row r="247">
          <cell r="B247" t="str">
            <v>2R</v>
          </cell>
          <cell r="C247" t="str">
            <v>CG11388</v>
          </cell>
          <cell r="D247">
            <v>19529973</v>
          </cell>
          <cell r="E247">
            <v>19531584</v>
          </cell>
          <cell r="F247" t="str">
            <v>CG3907</v>
          </cell>
          <cell r="G247">
            <v>19527498</v>
          </cell>
          <cell r="H247">
            <v>19529856</v>
          </cell>
          <cell r="I247">
            <v>117</v>
          </cell>
          <cell r="J247">
            <v>37833</v>
          </cell>
          <cell r="K247">
            <v>37832</v>
          </cell>
          <cell r="L247">
            <v>51357</v>
          </cell>
          <cell r="M247">
            <v>44498</v>
          </cell>
          <cell r="N247">
            <v>7227</v>
          </cell>
        </row>
        <row r="248">
          <cell r="B248" t="str">
            <v>2R</v>
          </cell>
          <cell r="C248" t="str">
            <v>CG18316</v>
          </cell>
          <cell r="D248">
            <v>3618239</v>
          </cell>
          <cell r="E248">
            <v>3619186</v>
          </cell>
          <cell r="F248" t="str">
            <v>cul-4</v>
          </cell>
          <cell r="G248">
            <v>3614071</v>
          </cell>
          <cell r="H248">
            <v>3618122</v>
          </cell>
          <cell r="I248">
            <v>117</v>
          </cell>
          <cell r="J248">
            <v>35781</v>
          </cell>
          <cell r="K248">
            <v>35780</v>
          </cell>
          <cell r="M248">
            <v>2660</v>
          </cell>
          <cell r="N248">
            <v>7227</v>
          </cell>
        </row>
        <row r="249">
          <cell r="B249" t="str">
            <v>2L</v>
          </cell>
          <cell r="C249" t="str">
            <v>CG10722</v>
          </cell>
          <cell r="D249">
            <v>20089893</v>
          </cell>
          <cell r="E249">
            <v>20092182</v>
          </cell>
          <cell r="F249" t="str">
            <v>Taf13</v>
          </cell>
          <cell r="G249">
            <v>20089014</v>
          </cell>
          <cell r="H249">
            <v>20089775</v>
          </cell>
          <cell r="I249">
            <v>118</v>
          </cell>
          <cell r="J249">
            <v>35298</v>
          </cell>
          <cell r="K249">
            <v>35297</v>
          </cell>
          <cell r="L249">
            <v>32123</v>
          </cell>
          <cell r="M249">
            <v>4126</v>
          </cell>
          <cell r="N249">
            <v>7227</v>
          </cell>
        </row>
        <row r="250">
          <cell r="B250" t="str">
            <v>3R</v>
          </cell>
          <cell r="C250" t="str">
            <v>CG13599</v>
          </cell>
          <cell r="D250">
            <v>19757365</v>
          </cell>
          <cell r="E250">
            <v>19758451</v>
          </cell>
          <cell r="F250" t="str">
            <v>Pros26.4</v>
          </cell>
          <cell r="G250">
            <v>19755556</v>
          </cell>
          <cell r="H250">
            <v>19757247</v>
          </cell>
          <cell r="I250">
            <v>118</v>
          </cell>
          <cell r="J250">
            <v>42829</v>
          </cell>
          <cell r="K250">
            <v>42828</v>
          </cell>
          <cell r="M250">
            <v>2095</v>
          </cell>
          <cell r="N250">
            <v>7227</v>
          </cell>
        </row>
        <row r="251">
          <cell r="B251" t="str">
            <v>2R</v>
          </cell>
          <cell r="C251" t="str">
            <v>CR30316</v>
          </cell>
          <cell r="D251">
            <v>1679075</v>
          </cell>
          <cell r="E251">
            <v>1679147</v>
          </cell>
          <cell r="F251" t="str">
            <v>tRNA:K2:42Ad</v>
          </cell>
          <cell r="G251">
            <v>1678884</v>
          </cell>
          <cell r="H251">
            <v>1678956</v>
          </cell>
          <cell r="I251">
            <v>119</v>
          </cell>
          <cell r="J251">
            <v>260575</v>
          </cell>
          <cell r="K251">
            <v>49661</v>
          </cell>
          <cell r="N251">
            <v>7227</v>
          </cell>
        </row>
        <row r="252">
          <cell r="B252" t="str">
            <v>X</v>
          </cell>
          <cell r="C252" t="str">
            <v>CG14194</v>
          </cell>
          <cell r="D252">
            <v>19027504</v>
          </cell>
          <cell r="E252">
            <v>19029984</v>
          </cell>
          <cell r="F252" t="str">
            <v>CG7914</v>
          </cell>
          <cell r="G252">
            <v>19026438</v>
          </cell>
          <cell r="H252">
            <v>19027385</v>
          </cell>
          <cell r="I252">
            <v>119</v>
          </cell>
          <cell r="J252">
            <v>32908</v>
          </cell>
          <cell r="K252">
            <v>32907</v>
          </cell>
          <cell r="L252">
            <v>15760</v>
          </cell>
          <cell r="M252">
            <v>64367</v>
          </cell>
          <cell r="N252">
            <v>7227</v>
          </cell>
        </row>
        <row r="253">
          <cell r="B253" t="str">
            <v>X</v>
          </cell>
          <cell r="C253" t="str">
            <v>CG3878</v>
          </cell>
          <cell r="D253">
            <v>19355866</v>
          </cell>
          <cell r="E253">
            <v>19359778</v>
          </cell>
          <cell r="F253" t="str">
            <v>CG12233</v>
          </cell>
          <cell r="G253">
            <v>19353052</v>
          </cell>
          <cell r="H253">
            <v>19355747</v>
          </cell>
          <cell r="I253">
            <v>119</v>
          </cell>
          <cell r="J253">
            <v>32941</v>
          </cell>
          <cell r="K253">
            <v>32940</v>
          </cell>
          <cell r="L253">
            <v>71583</v>
          </cell>
          <cell r="M253">
            <v>4037</v>
          </cell>
          <cell r="N253">
            <v>7227</v>
          </cell>
        </row>
        <row r="254">
          <cell r="B254" t="str">
            <v>X</v>
          </cell>
          <cell r="C254" t="str">
            <v>CG11756</v>
          </cell>
          <cell r="D254">
            <v>11193338</v>
          </cell>
          <cell r="E254">
            <v>11194084</v>
          </cell>
          <cell r="F254" t="str">
            <v>CG1597</v>
          </cell>
          <cell r="G254">
            <v>11189724</v>
          </cell>
          <cell r="H254">
            <v>11193218</v>
          </cell>
          <cell r="I254">
            <v>120</v>
          </cell>
          <cell r="J254">
            <v>32074</v>
          </cell>
          <cell r="K254">
            <v>32073</v>
          </cell>
          <cell r="M254">
            <v>4593</v>
          </cell>
          <cell r="N254">
            <v>7227</v>
          </cell>
        </row>
        <row r="255">
          <cell r="B255" t="str">
            <v>3L</v>
          </cell>
          <cell r="C255" t="str">
            <v>CG9372</v>
          </cell>
          <cell r="D255">
            <v>19571469</v>
          </cell>
          <cell r="E255">
            <v>19573627</v>
          </cell>
          <cell r="F255" t="str">
            <v>lush</v>
          </cell>
          <cell r="G255">
            <v>19569656</v>
          </cell>
          <cell r="H255">
            <v>19571349</v>
          </cell>
          <cell r="I255">
            <v>120</v>
          </cell>
          <cell r="J255">
            <v>40137</v>
          </cell>
          <cell r="K255">
            <v>40136</v>
          </cell>
          <cell r="L255">
            <v>68097</v>
          </cell>
          <cell r="M255">
            <v>34085</v>
          </cell>
          <cell r="N255">
            <v>7227</v>
          </cell>
        </row>
        <row r="256">
          <cell r="B256" t="str">
            <v>X</v>
          </cell>
          <cell r="C256" t="str">
            <v>SelG</v>
          </cell>
          <cell r="D256">
            <v>11721217</v>
          </cell>
          <cell r="E256">
            <v>11722181</v>
          </cell>
          <cell r="F256" t="str">
            <v>CG10353</v>
          </cell>
          <cell r="G256">
            <v>11711673</v>
          </cell>
          <cell r="H256">
            <v>11721096</v>
          </cell>
          <cell r="I256">
            <v>121</v>
          </cell>
          <cell r="J256">
            <v>32149</v>
          </cell>
          <cell r="K256">
            <v>32148</v>
          </cell>
          <cell r="M256">
            <v>23065</v>
          </cell>
          <cell r="N256">
            <v>7227</v>
          </cell>
        </row>
        <row r="257">
          <cell r="B257" t="str">
            <v>X</v>
          </cell>
          <cell r="C257" t="str">
            <v>CG6506</v>
          </cell>
          <cell r="D257">
            <v>17684421</v>
          </cell>
          <cell r="E257">
            <v>17685827</v>
          </cell>
          <cell r="F257" t="str">
            <v>CG15814</v>
          </cell>
          <cell r="G257">
            <v>17682046</v>
          </cell>
          <cell r="H257">
            <v>17684300</v>
          </cell>
          <cell r="I257">
            <v>121</v>
          </cell>
          <cell r="J257">
            <v>32766</v>
          </cell>
          <cell r="K257">
            <v>32765</v>
          </cell>
          <cell r="L257">
            <v>51114</v>
          </cell>
          <cell r="M257">
            <v>10132</v>
          </cell>
          <cell r="N257">
            <v>7227</v>
          </cell>
        </row>
        <row r="258">
          <cell r="B258" t="str">
            <v>X</v>
          </cell>
          <cell r="C258" t="str">
            <v>CG14805</v>
          </cell>
          <cell r="D258">
            <v>1733475</v>
          </cell>
          <cell r="E258">
            <v>1735237</v>
          </cell>
          <cell r="F258" t="str">
            <v>CG14817</v>
          </cell>
          <cell r="G258">
            <v>1732861</v>
          </cell>
          <cell r="H258">
            <v>1733354</v>
          </cell>
          <cell r="I258">
            <v>121</v>
          </cell>
          <cell r="J258">
            <v>31146</v>
          </cell>
          <cell r="K258">
            <v>31145</v>
          </cell>
          <cell r="L258">
            <v>32573</v>
          </cell>
          <cell r="M258">
            <v>15623</v>
          </cell>
          <cell r="N258">
            <v>7227</v>
          </cell>
        </row>
        <row r="259">
          <cell r="B259" t="str">
            <v>2R</v>
          </cell>
          <cell r="C259" t="str">
            <v>Buffy</v>
          </cell>
          <cell r="D259">
            <v>7195380</v>
          </cell>
          <cell r="E259">
            <v>7204666</v>
          </cell>
          <cell r="F259" t="str">
            <v>CG8998</v>
          </cell>
          <cell r="G259">
            <v>7168733</v>
          </cell>
          <cell r="H259">
            <v>7195259</v>
          </cell>
          <cell r="I259">
            <v>121</v>
          </cell>
          <cell r="J259">
            <v>36251</v>
          </cell>
          <cell r="K259">
            <v>36246</v>
          </cell>
          <cell r="L259">
            <v>34057</v>
          </cell>
          <cell r="M259">
            <v>8598</v>
          </cell>
          <cell r="N259">
            <v>7227</v>
          </cell>
        </row>
        <row r="260">
          <cell r="B260" t="str">
            <v>2L</v>
          </cell>
          <cell r="C260" t="str">
            <v>Lrr47</v>
          </cell>
          <cell r="D260">
            <v>10517337</v>
          </cell>
          <cell r="E260">
            <v>10518991</v>
          </cell>
          <cell r="F260" t="str">
            <v>Fatp</v>
          </cell>
          <cell r="G260">
            <v>10511252</v>
          </cell>
          <cell r="H260">
            <v>10517216</v>
          </cell>
          <cell r="I260">
            <v>121</v>
          </cell>
          <cell r="J260">
            <v>34449</v>
          </cell>
          <cell r="K260">
            <v>44227</v>
          </cell>
          <cell r="L260">
            <v>32677</v>
          </cell>
          <cell r="M260">
            <v>68437</v>
          </cell>
          <cell r="N260">
            <v>7227</v>
          </cell>
        </row>
        <row r="261">
          <cell r="B261" t="str">
            <v>X</v>
          </cell>
          <cell r="C261" t="str">
            <v>CG6769</v>
          </cell>
          <cell r="D261">
            <v>17694865</v>
          </cell>
          <cell r="E261">
            <v>17696639</v>
          </cell>
          <cell r="F261" t="str">
            <v>CG7846</v>
          </cell>
          <cell r="G261">
            <v>17692306</v>
          </cell>
          <cell r="H261">
            <v>17694744</v>
          </cell>
          <cell r="I261">
            <v>121</v>
          </cell>
          <cell r="J261">
            <v>32770</v>
          </cell>
          <cell r="K261">
            <v>32769</v>
          </cell>
          <cell r="L261">
            <v>5440</v>
          </cell>
          <cell r="M261">
            <v>11286</v>
          </cell>
          <cell r="N261">
            <v>7227</v>
          </cell>
        </row>
        <row r="262">
          <cell r="B262" t="str">
            <v>3R</v>
          </cell>
          <cell r="C262" t="str">
            <v>Vha100-1</v>
          </cell>
          <cell r="D262">
            <v>24956772</v>
          </cell>
          <cell r="E262">
            <v>24963704</v>
          </cell>
          <cell r="F262" t="str">
            <v>CG11881</v>
          </cell>
          <cell r="G262">
            <v>24954299</v>
          </cell>
          <cell r="H262">
            <v>24956651</v>
          </cell>
          <cell r="I262">
            <v>121</v>
          </cell>
          <cell r="J262">
            <v>43442</v>
          </cell>
          <cell r="K262">
            <v>43441</v>
          </cell>
          <cell r="L262">
            <v>3795</v>
          </cell>
          <cell r="N262">
            <v>7227</v>
          </cell>
        </row>
        <row r="263">
          <cell r="B263" t="str">
            <v>3R</v>
          </cell>
          <cell r="C263" t="str">
            <v>CG31037</v>
          </cell>
          <cell r="D263">
            <v>25632970</v>
          </cell>
          <cell r="E263">
            <v>25640782</v>
          </cell>
          <cell r="F263" t="str">
            <v>ncd</v>
          </cell>
          <cell r="G263">
            <v>25630009</v>
          </cell>
          <cell r="H263">
            <v>25632849</v>
          </cell>
          <cell r="I263">
            <v>121</v>
          </cell>
          <cell r="J263">
            <v>43518</v>
          </cell>
          <cell r="K263">
            <v>43517</v>
          </cell>
          <cell r="L263">
            <v>52078</v>
          </cell>
          <cell r="M263">
            <v>69226</v>
          </cell>
          <cell r="N263">
            <v>7227</v>
          </cell>
        </row>
        <row r="264">
          <cell r="B264" t="str">
            <v>3L</v>
          </cell>
          <cell r="C264" t="str">
            <v>CG12025</v>
          </cell>
          <cell r="D264">
            <v>1848963</v>
          </cell>
          <cell r="E264">
            <v>1851417</v>
          </cell>
          <cell r="F264" t="str">
            <v>HBS1</v>
          </cell>
          <cell r="G264">
            <v>1846415</v>
          </cell>
          <cell r="H264">
            <v>1848841</v>
          </cell>
          <cell r="I264">
            <v>122</v>
          </cell>
          <cell r="J264">
            <v>38246</v>
          </cell>
          <cell r="K264">
            <v>117365</v>
          </cell>
          <cell r="L264">
            <v>44559</v>
          </cell>
          <cell r="M264">
            <v>68525</v>
          </cell>
          <cell r="N264">
            <v>7227</v>
          </cell>
        </row>
        <row r="265">
          <cell r="B265" t="str">
            <v>2R</v>
          </cell>
          <cell r="C265" t="str">
            <v>Updo</v>
          </cell>
          <cell r="D265">
            <v>5096480</v>
          </cell>
          <cell r="E265">
            <v>5097931</v>
          </cell>
          <cell r="F265" t="str">
            <v>CG1868</v>
          </cell>
          <cell r="G265">
            <v>5093569</v>
          </cell>
          <cell r="H265">
            <v>5096358</v>
          </cell>
          <cell r="I265">
            <v>122</v>
          </cell>
          <cell r="J265">
            <v>35986</v>
          </cell>
          <cell r="K265">
            <v>35985</v>
          </cell>
          <cell r="L265">
            <v>320</v>
          </cell>
          <cell r="M265">
            <v>64553</v>
          </cell>
          <cell r="N265">
            <v>7227</v>
          </cell>
        </row>
        <row r="266">
          <cell r="B266" t="str">
            <v>2L</v>
          </cell>
          <cell r="C266" t="str">
            <v>CG6144</v>
          </cell>
          <cell r="D266">
            <v>10488745</v>
          </cell>
          <cell r="E266">
            <v>10490463</v>
          </cell>
          <cell r="F266" t="str">
            <v>CG7456</v>
          </cell>
          <cell r="G266">
            <v>10485535</v>
          </cell>
          <cell r="H266">
            <v>10488623</v>
          </cell>
          <cell r="I266">
            <v>122</v>
          </cell>
          <cell r="J266">
            <v>34443</v>
          </cell>
          <cell r="K266">
            <v>34442</v>
          </cell>
          <cell r="L266">
            <v>15555</v>
          </cell>
          <cell r="M266">
            <v>7155</v>
          </cell>
          <cell r="N266">
            <v>7227</v>
          </cell>
        </row>
        <row r="267">
          <cell r="B267" t="str">
            <v>2R</v>
          </cell>
          <cell r="C267" t="str">
            <v>CG7544</v>
          </cell>
          <cell r="D267">
            <v>10662740</v>
          </cell>
          <cell r="E267">
            <v>10664574</v>
          </cell>
          <cell r="F267" t="str">
            <v>CG8089</v>
          </cell>
          <cell r="G267">
            <v>10660744</v>
          </cell>
          <cell r="H267">
            <v>10662618</v>
          </cell>
          <cell r="I267">
            <v>122</v>
          </cell>
          <cell r="J267">
            <v>36680</v>
          </cell>
          <cell r="K267">
            <v>36679</v>
          </cell>
          <cell r="L267">
            <v>34653</v>
          </cell>
          <cell r="N267">
            <v>7227</v>
          </cell>
        </row>
        <row r="268">
          <cell r="B268" t="str">
            <v>3L</v>
          </cell>
          <cell r="C268" t="str">
            <v>CG7339</v>
          </cell>
          <cell r="D268">
            <v>11622731</v>
          </cell>
          <cell r="E268">
            <v>11623814</v>
          </cell>
          <cell r="F268" t="str">
            <v>CG11660</v>
          </cell>
          <cell r="G268">
            <v>11620176</v>
          </cell>
          <cell r="H268">
            <v>11622608</v>
          </cell>
          <cell r="I268">
            <v>123</v>
          </cell>
          <cell r="J268">
            <v>39310</v>
          </cell>
          <cell r="K268">
            <v>39309</v>
          </cell>
          <cell r="L268">
            <v>6337</v>
          </cell>
          <cell r="M268">
            <v>6950</v>
          </cell>
          <cell r="N268">
            <v>7227</v>
          </cell>
        </row>
        <row r="269">
          <cell r="B269" t="str">
            <v>3R</v>
          </cell>
          <cell r="C269" t="str">
            <v>CG4940</v>
          </cell>
          <cell r="D269">
            <v>8227517</v>
          </cell>
          <cell r="E269">
            <v>8228602</v>
          </cell>
          <cell r="F269" t="str">
            <v>CG17227</v>
          </cell>
          <cell r="G269">
            <v>8224736</v>
          </cell>
          <cell r="H269">
            <v>8227394</v>
          </cell>
          <cell r="I269">
            <v>123</v>
          </cell>
          <cell r="J269">
            <v>41519</v>
          </cell>
          <cell r="K269">
            <v>41518</v>
          </cell>
          <cell r="M269">
            <v>32109</v>
          </cell>
          <cell r="N269">
            <v>7227</v>
          </cell>
        </row>
        <row r="270">
          <cell r="B270" t="str">
            <v>X</v>
          </cell>
          <cell r="C270" t="str">
            <v>CG2694</v>
          </cell>
          <cell r="D270">
            <v>2570237</v>
          </cell>
          <cell r="E270">
            <v>2573811</v>
          </cell>
          <cell r="F270" t="str">
            <v>CG2685</v>
          </cell>
          <cell r="G270">
            <v>2567904</v>
          </cell>
          <cell r="H270">
            <v>2570113</v>
          </cell>
          <cell r="I270">
            <v>124</v>
          </cell>
          <cell r="J270">
            <v>31260</v>
          </cell>
          <cell r="K270">
            <v>31259</v>
          </cell>
          <cell r="M270">
            <v>9466</v>
          </cell>
          <cell r="N270">
            <v>7227</v>
          </cell>
        </row>
        <row r="271">
          <cell r="B271" t="str">
            <v>3R</v>
          </cell>
          <cell r="C271" t="str">
            <v>His2Av</v>
          </cell>
          <cell r="D271">
            <v>22692653</v>
          </cell>
          <cell r="E271">
            <v>22694630</v>
          </cell>
          <cell r="F271" t="str">
            <v>ballchen</v>
          </cell>
          <cell r="G271">
            <v>22690327</v>
          </cell>
          <cell r="H271">
            <v>22692529</v>
          </cell>
          <cell r="I271">
            <v>124</v>
          </cell>
          <cell r="J271">
            <v>43229</v>
          </cell>
          <cell r="K271">
            <v>43228</v>
          </cell>
          <cell r="L271">
            <v>49317</v>
          </cell>
          <cell r="M271">
            <v>2541</v>
          </cell>
          <cell r="N271">
            <v>7227</v>
          </cell>
        </row>
        <row r="272">
          <cell r="B272" t="str">
            <v>2R</v>
          </cell>
          <cell r="C272" t="str">
            <v>CalpA</v>
          </cell>
          <cell r="D272">
            <v>14939936</v>
          </cell>
          <cell r="E272">
            <v>14945426</v>
          </cell>
          <cell r="F272" t="str">
            <v>hts</v>
          </cell>
          <cell r="G272">
            <v>14912198</v>
          </cell>
          <cell r="H272">
            <v>14939812</v>
          </cell>
          <cell r="I272">
            <v>124</v>
          </cell>
          <cell r="J272">
            <v>37232</v>
          </cell>
          <cell r="K272">
            <v>37230</v>
          </cell>
          <cell r="L272">
            <v>38208</v>
          </cell>
          <cell r="M272">
            <v>22758</v>
          </cell>
          <cell r="N272">
            <v>7227</v>
          </cell>
        </row>
        <row r="273">
          <cell r="B273" t="str">
            <v>X</v>
          </cell>
          <cell r="C273" t="str">
            <v>CG4119</v>
          </cell>
          <cell r="D273">
            <v>5511331</v>
          </cell>
          <cell r="E273">
            <v>5515790</v>
          </cell>
          <cell r="F273" t="str">
            <v>Sirt4</v>
          </cell>
          <cell r="G273">
            <v>5509865</v>
          </cell>
          <cell r="H273">
            <v>5511206</v>
          </cell>
          <cell r="I273">
            <v>125</v>
          </cell>
          <cell r="J273">
            <v>31481</v>
          </cell>
          <cell r="K273">
            <v>31480</v>
          </cell>
          <cell r="L273">
            <v>36437</v>
          </cell>
          <cell r="M273">
            <v>8164</v>
          </cell>
          <cell r="N273">
            <v>7227</v>
          </cell>
        </row>
        <row r="274">
          <cell r="B274" t="str">
            <v>3L</v>
          </cell>
          <cell r="C274" t="str">
            <v>CG7066</v>
          </cell>
          <cell r="D274">
            <v>8278107</v>
          </cell>
          <cell r="E274">
            <v>8279280</v>
          </cell>
          <cell r="F274" t="str">
            <v>CG7194</v>
          </cell>
          <cell r="G274">
            <v>8276311</v>
          </cell>
          <cell r="H274">
            <v>8277982</v>
          </cell>
          <cell r="I274">
            <v>125</v>
          </cell>
          <cell r="J274">
            <v>38934</v>
          </cell>
          <cell r="K274">
            <v>38933</v>
          </cell>
          <cell r="L274">
            <v>11415</v>
          </cell>
          <cell r="N274">
            <v>7227</v>
          </cell>
        </row>
        <row r="275">
          <cell r="B275" t="str">
            <v>3L</v>
          </cell>
          <cell r="C275" t="str">
            <v>CG7479</v>
          </cell>
          <cell r="D275">
            <v>4806705</v>
          </cell>
          <cell r="E275">
            <v>4809886</v>
          </cell>
          <cell r="F275" t="str">
            <v>Dhc64C</v>
          </cell>
          <cell r="G275">
            <v>4788215</v>
          </cell>
          <cell r="H275">
            <v>4806580</v>
          </cell>
          <cell r="I275">
            <v>125</v>
          </cell>
          <cell r="J275">
            <v>38581</v>
          </cell>
          <cell r="K275">
            <v>38580</v>
          </cell>
          <cell r="L275">
            <v>6526</v>
          </cell>
          <cell r="M275">
            <v>1053</v>
          </cell>
          <cell r="N275">
            <v>7227</v>
          </cell>
        </row>
        <row r="276">
          <cell r="B276" t="str">
            <v>2R</v>
          </cell>
          <cell r="C276" t="str">
            <v>Vhl</v>
          </cell>
          <cell r="D276">
            <v>6795633</v>
          </cell>
          <cell r="E276">
            <v>6796940</v>
          </cell>
          <cell r="F276" t="str">
            <v>CG9067</v>
          </cell>
          <cell r="G276">
            <v>6794800</v>
          </cell>
          <cell r="H276">
            <v>6795508</v>
          </cell>
          <cell r="I276">
            <v>125</v>
          </cell>
          <cell r="J276">
            <v>53433</v>
          </cell>
          <cell r="K276">
            <v>36197</v>
          </cell>
          <cell r="M276">
            <v>9424</v>
          </cell>
          <cell r="N276">
            <v>7227</v>
          </cell>
        </row>
        <row r="277">
          <cell r="B277" t="str">
            <v>3R</v>
          </cell>
          <cell r="C277" t="str">
            <v>CG14286</v>
          </cell>
          <cell r="D277">
            <v>14849869</v>
          </cell>
          <cell r="E277">
            <v>14850471</v>
          </cell>
          <cell r="F277" t="str">
            <v>CG6005</v>
          </cell>
          <cell r="G277">
            <v>14848323</v>
          </cell>
          <cell r="H277">
            <v>14849744</v>
          </cell>
          <cell r="I277">
            <v>125</v>
          </cell>
          <cell r="J277">
            <v>42280</v>
          </cell>
          <cell r="K277">
            <v>42279</v>
          </cell>
          <cell r="L277">
            <v>51560</v>
          </cell>
          <cell r="M277">
            <v>64753</v>
          </cell>
          <cell r="N277">
            <v>7227</v>
          </cell>
        </row>
        <row r="278">
          <cell r="B278" t="str">
            <v>2R</v>
          </cell>
          <cell r="C278" t="str">
            <v>CSN4</v>
          </cell>
          <cell r="D278">
            <v>3483988</v>
          </cell>
          <cell r="E278">
            <v>3485914</v>
          </cell>
          <cell r="F278" t="str">
            <v>CG8726</v>
          </cell>
          <cell r="G278">
            <v>3479944</v>
          </cell>
          <cell r="H278">
            <v>3483862</v>
          </cell>
          <cell r="I278">
            <v>126</v>
          </cell>
          <cell r="J278">
            <v>35759</v>
          </cell>
          <cell r="K278">
            <v>35758</v>
          </cell>
          <cell r="L278">
            <v>8067</v>
          </cell>
          <cell r="M278">
            <v>9828</v>
          </cell>
          <cell r="N278">
            <v>7227</v>
          </cell>
        </row>
        <row r="279">
          <cell r="B279" t="str">
            <v>X</v>
          </cell>
          <cell r="C279" t="str">
            <v>CG32582</v>
          </cell>
          <cell r="D279">
            <v>15669538</v>
          </cell>
          <cell r="E279">
            <v>15670860</v>
          </cell>
          <cell r="F279" t="str">
            <v>Chc</v>
          </cell>
          <cell r="G279">
            <v>15661923</v>
          </cell>
          <cell r="H279">
            <v>15669411</v>
          </cell>
          <cell r="I279">
            <v>127</v>
          </cell>
          <cell r="J279">
            <v>318099</v>
          </cell>
          <cell r="K279">
            <v>32537</v>
          </cell>
          <cell r="M279">
            <v>3572</v>
          </cell>
          <cell r="N279">
            <v>7227</v>
          </cell>
        </row>
        <row r="280">
          <cell r="B280" t="str">
            <v>3R</v>
          </cell>
          <cell r="C280" t="str">
            <v>Spt3</v>
          </cell>
          <cell r="D280">
            <v>7842880</v>
          </cell>
          <cell r="E280">
            <v>7844102</v>
          </cell>
          <cell r="F280" t="str">
            <v>CG3313</v>
          </cell>
          <cell r="G280">
            <v>7840663</v>
          </cell>
          <cell r="H280">
            <v>7842753</v>
          </cell>
          <cell r="I280">
            <v>127</v>
          </cell>
          <cell r="J280">
            <v>41461</v>
          </cell>
          <cell r="K280">
            <v>41460</v>
          </cell>
          <cell r="L280">
            <v>44722</v>
          </cell>
          <cell r="M280">
            <v>49418</v>
          </cell>
          <cell r="N280">
            <v>7227</v>
          </cell>
        </row>
        <row r="281">
          <cell r="B281" t="str">
            <v>X</v>
          </cell>
          <cell r="C281" t="str">
            <v>CG12096</v>
          </cell>
          <cell r="D281">
            <v>12993643</v>
          </cell>
          <cell r="E281">
            <v>12995506</v>
          </cell>
          <cell r="F281" t="str">
            <v>Bap60</v>
          </cell>
          <cell r="G281">
            <v>12991376</v>
          </cell>
          <cell r="H281">
            <v>12993515</v>
          </cell>
          <cell r="I281">
            <v>128</v>
          </cell>
          <cell r="J281">
            <v>32269</v>
          </cell>
          <cell r="K281">
            <v>32268</v>
          </cell>
          <cell r="L281">
            <v>37999</v>
          </cell>
          <cell r="M281">
            <v>2314</v>
          </cell>
          <cell r="N281">
            <v>7227</v>
          </cell>
        </row>
        <row r="282">
          <cell r="B282" t="str">
            <v>2R</v>
          </cell>
          <cell r="C282" t="str">
            <v>Rab4</v>
          </cell>
          <cell r="D282">
            <v>13087745</v>
          </cell>
          <cell r="E282">
            <v>13089842</v>
          </cell>
          <cell r="F282" t="str">
            <v>CG14482</v>
          </cell>
          <cell r="G282">
            <v>13087195</v>
          </cell>
          <cell r="H282">
            <v>13087617</v>
          </cell>
          <cell r="I282">
            <v>128</v>
          </cell>
          <cell r="J282">
            <v>36992</v>
          </cell>
          <cell r="K282">
            <v>36991</v>
          </cell>
          <cell r="L282">
            <v>55834</v>
          </cell>
          <cell r="N282">
            <v>7227</v>
          </cell>
        </row>
        <row r="283">
          <cell r="B283" t="str">
            <v>3L</v>
          </cell>
          <cell r="C283" t="str">
            <v>RpL14</v>
          </cell>
          <cell r="D283">
            <v>8574949</v>
          </cell>
          <cell r="E283">
            <v>8576346</v>
          </cell>
          <cell r="F283" t="str">
            <v>Nelf-E</v>
          </cell>
          <cell r="G283">
            <v>8573386</v>
          </cell>
          <cell r="H283">
            <v>8574821</v>
          </cell>
          <cell r="I283">
            <v>128</v>
          </cell>
          <cell r="J283">
            <v>38983</v>
          </cell>
          <cell r="K283">
            <v>38982</v>
          </cell>
          <cell r="L283">
            <v>68375</v>
          </cell>
          <cell r="M283">
            <v>71816</v>
          </cell>
          <cell r="N283">
            <v>7227</v>
          </cell>
        </row>
        <row r="284">
          <cell r="B284" t="str">
            <v>2L</v>
          </cell>
          <cell r="C284" t="str">
            <v>RpL7</v>
          </cell>
          <cell r="D284">
            <v>10201101</v>
          </cell>
          <cell r="E284">
            <v>10202233</v>
          </cell>
          <cell r="F284" t="str">
            <v>CG18145</v>
          </cell>
          <cell r="G284">
            <v>10199396</v>
          </cell>
          <cell r="H284">
            <v>10200972</v>
          </cell>
          <cell r="I284">
            <v>129</v>
          </cell>
          <cell r="J284">
            <v>34352</v>
          </cell>
          <cell r="K284">
            <v>34351</v>
          </cell>
          <cell r="L284">
            <v>68101</v>
          </cell>
          <cell r="M284">
            <v>16009</v>
          </cell>
          <cell r="N284">
            <v>7227</v>
          </cell>
        </row>
        <row r="285">
          <cell r="B285" t="str">
            <v>2R</v>
          </cell>
          <cell r="C285" t="str">
            <v>CG11777</v>
          </cell>
          <cell r="D285">
            <v>5980432</v>
          </cell>
          <cell r="E285">
            <v>5981463</v>
          </cell>
          <cell r="F285" t="str">
            <v>Caf1-105</v>
          </cell>
          <cell r="G285">
            <v>5977956</v>
          </cell>
          <cell r="H285">
            <v>5980302</v>
          </cell>
          <cell r="I285">
            <v>130</v>
          </cell>
          <cell r="J285">
            <v>36108</v>
          </cell>
          <cell r="K285">
            <v>36107</v>
          </cell>
          <cell r="L285">
            <v>41717</v>
          </cell>
          <cell r="M285">
            <v>48346</v>
          </cell>
          <cell r="N285">
            <v>7227</v>
          </cell>
        </row>
        <row r="286">
          <cell r="B286" t="str">
            <v>3R</v>
          </cell>
          <cell r="C286" t="str">
            <v>blp</v>
          </cell>
          <cell r="D286">
            <v>11759586</v>
          </cell>
          <cell r="E286">
            <v>11760668</v>
          </cell>
          <cell r="F286" t="str">
            <v>CG5478</v>
          </cell>
          <cell r="G286">
            <v>11758422</v>
          </cell>
          <cell r="H286">
            <v>11759456</v>
          </cell>
          <cell r="I286">
            <v>130</v>
          </cell>
          <cell r="J286">
            <v>41937</v>
          </cell>
          <cell r="K286">
            <v>41936</v>
          </cell>
          <cell r="L286">
            <v>41100</v>
          </cell>
          <cell r="N286">
            <v>7227</v>
          </cell>
        </row>
        <row r="287">
          <cell r="B287" t="str">
            <v>3R</v>
          </cell>
          <cell r="C287" t="str">
            <v>TfIIFalpha</v>
          </cell>
          <cell r="D287">
            <v>2206181</v>
          </cell>
          <cell r="E287">
            <v>2208333</v>
          </cell>
          <cell r="F287" t="str">
            <v>CG1024</v>
          </cell>
          <cell r="G287">
            <v>2203969</v>
          </cell>
          <cell r="H287">
            <v>2206050</v>
          </cell>
          <cell r="I287">
            <v>131</v>
          </cell>
          <cell r="J287">
            <v>40790</v>
          </cell>
          <cell r="K287">
            <v>40789</v>
          </cell>
          <cell r="L287">
            <v>1585</v>
          </cell>
          <cell r="N287">
            <v>7227</v>
          </cell>
        </row>
        <row r="288">
          <cell r="B288" t="str">
            <v>2R</v>
          </cell>
          <cell r="C288" t="str">
            <v>Gr59f</v>
          </cell>
          <cell r="D288">
            <v>19050110</v>
          </cell>
          <cell r="E288">
            <v>19051485</v>
          </cell>
          <cell r="F288" t="str">
            <v>Gr59e</v>
          </cell>
          <cell r="G288">
            <v>19048654</v>
          </cell>
          <cell r="H288">
            <v>19049979</v>
          </cell>
          <cell r="I288">
            <v>131</v>
          </cell>
          <cell r="J288">
            <v>37726</v>
          </cell>
          <cell r="K288">
            <v>37725</v>
          </cell>
          <cell r="N288">
            <v>7227</v>
          </cell>
        </row>
        <row r="289">
          <cell r="B289" t="str">
            <v>2L</v>
          </cell>
          <cell r="C289" t="str">
            <v>CG3639</v>
          </cell>
          <cell r="D289">
            <v>816083</v>
          </cell>
          <cell r="E289">
            <v>816976</v>
          </cell>
          <cell r="F289" t="str">
            <v>CG3883</v>
          </cell>
          <cell r="G289">
            <v>813312</v>
          </cell>
          <cell r="H289">
            <v>815951</v>
          </cell>
          <cell r="I289">
            <v>132</v>
          </cell>
          <cell r="J289">
            <v>33256</v>
          </cell>
          <cell r="K289">
            <v>33255</v>
          </cell>
          <cell r="L289">
            <v>71696</v>
          </cell>
          <cell r="M289">
            <v>26463</v>
          </cell>
          <cell r="N289">
            <v>7227</v>
          </cell>
        </row>
        <row r="290">
          <cell r="B290" t="str">
            <v>2L</v>
          </cell>
          <cell r="C290" t="str">
            <v>CG6180</v>
          </cell>
          <cell r="D290">
            <v>12707661</v>
          </cell>
          <cell r="E290">
            <v>12708684</v>
          </cell>
          <cell r="F290" t="str">
            <v>CG15484</v>
          </cell>
          <cell r="G290">
            <v>12706909</v>
          </cell>
          <cell r="H290">
            <v>12707529</v>
          </cell>
          <cell r="I290">
            <v>132</v>
          </cell>
          <cell r="J290">
            <v>34683</v>
          </cell>
          <cell r="K290">
            <v>34682</v>
          </cell>
          <cell r="L290">
            <v>57106</v>
          </cell>
          <cell r="N290">
            <v>7227</v>
          </cell>
        </row>
        <row r="291">
          <cell r="B291" t="str">
            <v>3L</v>
          </cell>
          <cell r="C291" t="str">
            <v>CalpB</v>
          </cell>
          <cell r="D291">
            <v>9862760</v>
          </cell>
          <cell r="E291">
            <v>9867266</v>
          </cell>
          <cell r="F291" t="str">
            <v>Taf2</v>
          </cell>
          <cell r="G291">
            <v>9858352</v>
          </cell>
          <cell r="H291">
            <v>9862628</v>
          </cell>
          <cell r="I291">
            <v>132</v>
          </cell>
          <cell r="J291">
            <v>39165</v>
          </cell>
          <cell r="K291">
            <v>39164</v>
          </cell>
          <cell r="L291">
            <v>1326</v>
          </cell>
          <cell r="M291">
            <v>31137</v>
          </cell>
          <cell r="N291">
            <v>7227</v>
          </cell>
        </row>
        <row r="292">
          <cell r="B292" t="str">
            <v>2L</v>
          </cell>
          <cell r="C292" t="str">
            <v>His2A:CG31618</v>
          </cell>
          <cell r="D292">
            <v>21411330</v>
          </cell>
          <cell r="E292">
            <v>21411911</v>
          </cell>
          <cell r="F292" t="str">
            <v>His2B:CG17949</v>
          </cell>
          <cell r="G292">
            <v>21410718</v>
          </cell>
          <cell r="H292">
            <v>21411198</v>
          </cell>
          <cell r="I292">
            <v>132</v>
          </cell>
          <cell r="J292">
            <v>318855</v>
          </cell>
          <cell r="K292">
            <v>326273</v>
          </cell>
          <cell r="L292">
            <v>70814</v>
          </cell>
          <cell r="M292">
            <v>68642</v>
          </cell>
          <cell r="N292">
            <v>7227</v>
          </cell>
        </row>
        <row r="293">
          <cell r="B293" t="str">
            <v>2L</v>
          </cell>
          <cell r="C293" t="str">
            <v>emb</v>
          </cell>
          <cell r="D293">
            <v>8403575</v>
          </cell>
          <cell r="E293">
            <v>8408853</v>
          </cell>
          <cell r="F293" t="str">
            <v>fy</v>
          </cell>
          <cell r="G293">
            <v>8401446</v>
          </cell>
          <cell r="H293">
            <v>8403442</v>
          </cell>
          <cell r="I293">
            <v>133</v>
          </cell>
          <cell r="J293">
            <v>34167</v>
          </cell>
          <cell r="K293">
            <v>34166</v>
          </cell>
          <cell r="L293">
            <v>2554</v>
          </cell>
          <cell r="M293">
            <v>11840</v>
          </cell>
          <cell r="N293">
            <v>7227</v>
          </cell>
        </row>
        <row r="294">
          <cell r="B294" t="str">
            <v>2L</v>
          </cell>
          <cell r="C294" t="str">
            <v>CG4619</v>
          </cell>
          <cell r="D294">
            <v>9938865</v>
          </cell>
          <cell r="E294">
            <v>9941311</v>
          </cell>
          <cell r="F294" t="str">
            <v>CG31713</v>
          </cell>
          <cell r="G294">
            <v>9938233</v>
          </cell>
          <cell r="H294">
            <v>9938732</v>
          </cell>
          <cell r="I294">
            <v>133</v>
          </cell>
          <cell r="J294">
            <v>34321</v>
          </cell>
          <cell r="K294">
            <v>318908</v>
          </cell>
          <cell r="N294">
            <v>7227</v>
          </cell>
        </row>
        <row r="295">
          <cell r="B295" t="str">
            <v>X</v>
          </cell>
          <cell r="C295" t="str">
            <v>CG2898</v>
          </cell>
          <cell r="D295">
            <v>10220671</v>
          </cell>
          <cell r="E295">
            <v>10221774</v>
          </cell>
          <cell r="F295" t="str">
            <v>CG32686</v>
          </cell>
          <cell r="G295">
            <v>10216937</v>
          </cell>
          <cell r="H295">
            <v>10220537</v>
          </cell>
          <cell r="I295">
            <v>134</v>
          </cell>
          <cell r="J295">
            <v>31966</v>
          </cell>
          <cell r="K295">
            <v>318153</v>
          </cell>
          <cell r="N295">
            <v>7227</v>
          </cell>
        </row>
        <row r="296">
          <cell r="B296" t="str">
            <v>2L</v>
          </cell>
          <cell r="C296" t="str">
            <v>Ntf-2r</v>
          </cell>
          <cell r="D296">
            <v>18450651</v>
          </cell>
          <cell r="E296">
            <v>18451261</v>
          </cell>
          <cell r="F296" t="str">
            <v>bsf</v>
          </cell>
          <cell r="G296">
            <v>18445443</v>
          </cell>
          <cell r="H296">
            <v>18450516</v>
          </cell>
          <cell r="I296">
            <v>135</v>
          </cell>
          <cell r="J296">
            <v>35101</v>
          </cell>
          <cell r="K296">
            <v>35100</v>
          </cell>
          <cell r="L296">
            <v>70939</v>
          </cell>
          <cell r="M296">
            <v>32695</v>
          </cell>
          <cell r="N296">
            <v>7227</v>
          </cell>
        </row>
        <row r="297">
          <cell r="B297" t="str">
            <v>3R</v>
          </cell>
          <cell r="C297" t="str">
            <v>CG14543</v>
          </cell>
          <cell r="D297">
            <v>21882349</v>
          </cell>
          <cell r="E297">
            <v>21883072</v>
          </cell>
          <cell r="F297" t="str">
            <v>CG14549</v>
          </cell>
          <cell r="G297">
            <v>21881409</v>
          </cell>
          <cell r="H297">
            <v>21882213</v>
          </cell>
          <cell r="I297">
            <v>136</v>
          </cell>
          <cell r="J297">
            <v>43167</v>
          </cell>
          <cell r="K297">
            <v>43166</v>
          </cell>
          <cell r="L297">
            <v>44824</v>
          </cell>
          <cell r="M297">
            <v>5759</v>
          </cell>
          <cell r="N297">
            <v>7227</v>
          </cell>
        </row>
        <row r="298">
          <cell r="B298" t="str">
            <v>3R</v>
          </cell>
          <cell r="C298" t="str">
            <v>Sra-1</v>
          </cell>
          <cell r="D298">
            <v>11159001</v>
          </cell>
          <cell r="E298">
            <v>11164103</v>
          </cell>
          <cell r="F298" t="str">
            <v>FK506-bp1</v>
          </cell>
          <cell r="G298">
            <v>11157306</v>
          </cell>
          <cell r="H298">
            <v>11158864</v>
          </cell>
          <cell r="I298">
            <v>137</v>
          </cell>
          <cell r="J298">
            <v>41861</v>
          </cell>
          <cell r="K298">
            <v>41860</v>
          </cell>
          <cell r="L298">
            <v>7936</v>
          </cell>
          <cell r="M298">
            <v>30533</v>
          </cell>
          <cell r="N298">
            <v>7227</v>
          </cell>
        </row>
        <row r="299">
          <cell r="B299" t="str">
            <v>3R</v>
          </cell>
          <cell r="C299" t="str">
            <v>CG31159</v>
          </cell>
          <cell r="D299">
            <v>18439486</v>
          </cell>
          <cell r="E299">
            <v>18442164</v>
          </cell>
          <cell r="F299" t="str">
            <v>CG31156</v>
          </cell>
          <cell r="G299">
            <v>18434382</v>
          </cell>
          <cell r="H299">
            <v>18439349</v>
          </cell>
          <cell r="I299">
            <v>137</v>
          </cell>
          <cell r="J299">
            <v>42670</v>
          </cell>
          <cell r="K299">
            <v>42669</v>
          </cell>
          <cell r="L299">
            <v>6238</v>
          </cell>
          <cell r="M299">
            <v>9994</v>
          </cell>
          <cell r="N299">
            <v>7227</v>
          </cell>
        </row>
        <row r="300">
          <cell r="B300" t="str">
            <v>3R</v>
          </cell>
          <cell r="C300" t="str">
            <v>CG11698</v>
          </cell>
          <cell r="D300">
            <v>4137945</v>
          </cell>
          <cell r="E300">
            <v>4138819</v>
          </cell>
          <cell r="F300" t="str">
            <v>CG11694</v>
          </cell>
          <cell r="G300">
            <v>4136925</v>
          </cell>
          <cell r="H300">
            <v>4137807</v>
          </cell>
          <cell r="I300">
            <v>138</v>
          </cell>
          <cell r="J300">
            <v>40986</v>
          </cell>
          <cell r="K300">
            <v>40985</v>
          </cell>
          <cell r="N300">
            <v>7227</v>
          </cell>
        </row>
        <row r="301">
          <cell r="B301" t="str">
            <v>2L</v>
          </cell>
          <cell r="C301" t="str">
            <v>CG3430</v>
          </cell>
          <cell r="D301">
            <v>6957010</v>
          </cell>
          <cell r="E301">
            <v>6959107</v>
          </cell>
          <cell r="F301" t="str">
            <v>CG13775</v>
          </cell>
          <cell r="G301">
            <v>6954585</v>
          </cell>
          <cell r="H301">
            <v>6956872</v>
          </cell>
          <cell r="I301">
            <v>138</v>
          </cell>
          <cell r="J301">
            <v>33976</v>
          </cell>
          <cell r="K301">
            <v>33975</v>
          </cell>
          <cell r="L301">
            <v>11749</v>
          </cell>
          <cell r="N301">
            <v>7227</v>
          </cell>
        </row>
        <row r="302">
          <cell r="B302" t="str">
            <v>2L</v>
          </cell>
          <cell r="C302" t="str">
            <v>CR31603</v>
          </cell>
          <cell r="D302">
            <v>8541761</v>
          </cell>
          <cell r="E302">
            <v>8541832</v>
          </cell>
          <cell r="F302" t="str">
            <v>CR31604</v>
          </cell>
          <cell r="G302">
            <v>8541552</v>
          </cell>
          <cell r="H302">
            <v>8541623</v>
          </cell>
          <cell r="I302">
            <v>138</v>
          </cell>
          <cell r="J302">
            <v>318837</v>
          </cell>
          <cell r="K302">
            <v>318839</v>
          </cell>
          <cell r="N302">
            <v>7227</v>
          </cell>
        </row>
        <row r="303">
          <cell r="B303" t="str">
            <v>X</v>
          </cell>
          <cell r="C303" t="str">
            <v>BthD</v>
          </cell>
          <cell r="D303">
            <v>13446051</v>
          </cell>
          <cell r="E303">
            <v>13447165</v>
          </cell>
          <cell r="F303" t="str">
            <v>CG9938</v>
          </cell>
          <cell r="G303">
            <v>13443602</v>
          </cell>
          <cell r="H303">
            <v>13445913</v>
          </cell>
          <cell r="I303">
            <v>138</v>
          </cell>
          <cell r="J303">
            <v>32317</v>
          </cell>
          <cell r="K303">
            <v>32316</v>
          </cell>
          <cell r="N303">
            <v>7227</v>
          </cell>
        </row>
        <row r="304">
          <cell r="B304" t="str">
            <v>3L</v>
          </cell>
          <cell r="C304" t="str">
            <v>CG9951</v>
          </cell>
          <cell r="D304">
            <v>16828421</v>
          </cell>
          <cell r="E304">
            <v>16830258</v>
          </cell>
          <cell r="F304" t="str">
            <v>Rh4</v>
          </cell>
          <cell r="G304">
            <v>16817780</v>
          </cell>
          <cell r="H304">
            <v>16828283</v>
          </cell>
          <cell r="I304">
            <v>138</v>
          </cell>
          <cell r="J304">
            <v>39888</v>
          </cell>
          <cell r="K304">
            <v>39887</v>
          </cell>
          <cell r="L304">
            <v>8515</v>
          </cell>
          <cell r="N304">
            <v>7227</v>
          </cell>
        </row>
        <row r="305">
          <cell r="B305" t="str">
            <v>3L</v>
          </cell>
          <cell r="C305" t="str">
            <v>CG9300</v>
          </cell>
          <cell r="D305">
            <v>19517681</v>
          </cell>
          <cell r="E305">
            <v>19520031</v>
          </cell>
          <cell r="F305" t="str">
            <v>CG32210</v>
          </cell>
          <cell r="G305">
            <v>19509604</v>
          </cell>
          <cell r="H305">
            <v>19517543</v>
          </cell>
          <cell r="I305">
            <v>138</v>
          </cell>
          <cell r="J305">
            <v>40128</v>
          </cell>
          <cell r="K305">
            <v>40127</v>
          </cell>
          <cell r="L305">
            <v>34799</v>
          </cell>
          <cell r="M305">
            <v>32272</v>
          </cell>
          <cell r="N305">
            <v>7227</v>
          </cell>
        </row>
        <row r="306">
          <cell r="B306" t="str">
            <v>2R</v>
          </cell>
          <cell r="C306" t="str">
            <v>Acox57D-p</v>
          </cell>
          <cell r="D306">
            <v>16893936</v>
          </cell>
          <cell r="E306">
            <v>16896865</v>
          </cell>
          <cell r="F306" t="str">
            <v>EfSec</v>
          </cell>
          <cell r="G306">
            <v>16892137</v>
          </cell>
          <cell r="H306">
            <v>16893797</v>
          </cell>
          <cell r="I306">
            <v>139</v>
          </cell>
          <cell r="J306">
            <v>37445</v>
          </cell>
          <cell r="K306">
            <v>37444</v>
          </cell>
          <cell r="L306">
            <v>70949</v>
          </cell>
          <cell r="M306">
            <v>11073</v>
          </cell>
          <cell r="N306">
            <v>7227</v>
          </cell>
        </row>
        <row r="307">
          <cell r="B307" t="str">
            <v>3R</v>
          </cell>
          <cell r="C307" t="str">
            <v>CG11069</v>
          </cell>
          <cell r="D307">
            <v>20720466</v>
          </cell>
          <cell r="E307">
            <v>20723335</v>
          </cell>
          <cell r="F307" t="str">
            <v>CG31121</v>
          </cell>
          <cell r="G307">
            <v>20707180</v>
          </cell>
          <cell r="H307">
            <v>20720327</v>
          </cell>
          <cell r="I307">
            <v>139</v>
          </cell>
          <cell r="J307">
            <v>42976</v>
          </cell>
          <cell r="K307">
            <v>42975</v>
          </cell>
          <cell r="L307">
            <v>31909</v>
          </cell>
          <cell r="M307">
            <v>18099</v>
          </cell>
          <cell r="N307">
            <v>7227</v>
          </cell>
        </row>
        <row r="308">
          <cell r="B308" t="str">
            <v>2R</v>
          </cell>
          <cell r="C308" t="str">
            <v>CG8550</v>
          </cell>
          <cell r="D308">
            <v>7987822</v>
          </cell>
          <cell r="E308">
            <v>7989723</v>
          </cell>
          <cell r="F308" t="str">
            <v>CG8828</v>
          </cell>
          <cell r="G308">
            <v>7981579</v>
          </cell>
          <cell r="H308">
            <v>7987682</v>
          </cell>
          <cell r="I308">
            <v>140</v>
          </cell>
          <cell r="J308">
            <v>36366</v>
          </cell>
          <cell r="K308">
            <v>36364</v>
          </cell>
          <cell r="M308">
            <v>64564</v>
          </cell>
          <cell r="N308">
            <v>7227</v>
          </cell>
        </row>
        <row r="309">
          <cell r="B309" t="str">
            <v>X</v>
          </cell>
          <cell r="C309" t="str">
            <v>Dip1</v>
          </cell>
          <cell r="D309">
            <v>9003872</v>
          </cell>
          <cell r="E309">
            <v>9004593</v>
          </cell>
          <cell r="F309" t="str">
            <v>Ost48</v>
          </cell>
          <cell r="G309">
            <v>9002143</v>
          </cell>
          <cell r="H309">
            <v>9003732</v>
          </cell>
          <cell r="I309">
            <v>140</v>
          </cell>
          <cell r="J309">
            <v>53580</v>
          </cell>
          <cell r="K309">
            <v>31849</v>
          </cell>
          <cell r="M309">
            <v>3821</v>
          </cell>
          <cell r="N309">
            <v>7227</v>
          </cell>
        </row>
        <row r="310">
          <cell r="B310" t="str">
            <v>X</v>
          </cell>
          <cell r="C310" t="str">
            <v>CG3176</v>
          </cell>
          <cell r="D310">
            <v>338758</v>
          </cell>
          <cell r="E310">
            <v>339485</v>
          </cell>
          <cell r="F310" t="str">
            <v>CG18166</v>
          </cell>
          <cell r="G310">
            <v>336685</v>
          </cell>
          <cell r="H310">
            <v>338618</v>
          </cell>
          <cell r="I310">
            <v>140</v>
          </cell>
          <cell r="J310">
            <v>30990</v>
          </cell>
          <cell r="K310">
            <v>30992</v>
          </cell>
          <cell r="L310">
            <v>43954</v>
          </cell>
          <cell r="N310">
            <v>7227</v>
          </cell>
        </row>
        <row r="311">
          <cell r="B311" t="str">
            <v>3L</v>
          </cell>
          <cell r="C311" t="str">
            <v>Txl</v>
          </cell>
          <cell r="D311">
            <v>5739794</v>
          </cell>
          <cell r="E311">
            <v>5741060</v>
          </cell>
          <cell r="F311" t="str">
            <v>CG10576</v>
          </cell>
          <cell r="G311">
            <v>5735917</v>
          </cell>
          <cell r="H311">
            <v>5739653</v>
          </cell>
          <cell r="I311">
            <v>141</v>
          </cell>
          <cell r="J311">
            <v>38646</v>
          </cell>
          <cell r="K311">
            <v>38645</v>
          </cell>
          <cell r="L311">
            <v>3515</v>
          </cell>
          <cell r="M311">
            <v>4513</v>
          </cell>
          <cell r="N311">
            <v>7227</v>
          </cell>
        </row>
        <row r="312">
          <cell r="B312" t="str">
            <v>X</v>
          </cell>
          <cell r="C312" t="str">
            <v>pod1</v>
          </cell>
          <cell r="D312">
            <v>6648923</v>
          </cell>
          <cell r="E312">
            <v>6658757</v>
          </cell>
          <cell r="F312" t="str">
            <v>C3G</v>
          </cell>
          <cell r="G312">
            <v>6626633</v>
          </cell>
          <cell r="H312">
            <v>6648782</v>
          </cell>
          <cell r="I312">
            <v>141</v>
          </cell>
          <cell r="J312">
            <v>31620</v>
          </cell>
          <cell r="K312">
            <v>31618</v>
          </cell>
          <cell r="L312">
            <v>11573</v>
          </cell>
          <cell r="M312">
            <v>50501</v>
          </cell>
          <cell r="N312">
            <v>7227</v>
          </cell>
        </row>
        <row r="313">
          <cell r="B313" t="str">
            <v>X</v>
          </cell>
          <cell r="C313" t="str">
            <v>CG15785</v>
          </cell>
          <cell r="D313">
            <v>5151096</v>
          </cell>
          <cell r="E313">
            <v>5151431</v>
          </cell>
          <cell r="F313" t="str">
            <v>CG3323</v>
          </cell>
          <cell r="G313">
            <v>5148220</v>
          </cell>
          <cell r="H313">
            <v>5150955</v>
          </cell>
          <cell r="I313">
            <v>141</v>
          </cell>
          <cell r="J313">
            <v>2768874</v>
          </cell>
          <cell r="K313">
            <v>31439</v>
          </cell>
          <cell r="L313">
            <v>37157</v>
          </cell>
          <cell r="N313">
            <v>7227</v>
          </cell>
        </row>
        <row r="314">
          <cell r="B314" t="str">
            <v>2R</v>
          </cell>
          <cell r="C314" t="str">
            <v>cg</v>
          </cell>
          <cell r="D314">
            <v>9689585</v>
          </cell>
          <cell r="E314">
            <v>9696396</v>
          </cell>
          <cell r="F314" t="str">
            <v>mRpS16</v>
          </cell>
          <cell r="G314">
            <v>9688887</v>
          </cell>
          <cell r="H314">
            <v>9689443</v>
          </cell>
          <cell r="I314">
            <v>142</v>
          </cell>
          <cell r="J314">
            <v>36571</v>
          </cell>
          <cell r="K314">
            <v>36570</v>
          </cell>
          <cell r="L314">
            <v>62479</v>
          </cell>
          <cell r="M314">
            <v>9370</v>
          </cell>
          <cell r="N314">
            <v>7227</v>
          </cell>
        </row>
        <row r="315">
          <cell r="B315" t="str">
            <v>3L</v>
          </cell>
          <cell r="C315" t="str">
            <v>CG4933</v>
          </cell>
          <cell r="D315">
            <v>16317299</v>
          </cell>
          <cell r="E315">
            <v>16318549</v>
          </cell>
          <cell r="F315" t="str">
            <v>CG4925</v>
          </cell>
          <cell r="G315">
            <v>16314004</v>
          </cell>
          <cell r="H315">
            <v>16317157</v>
          </cell>
          <cell r="I315">
            <v>142</v>
          </cell>
          <cell r="J315">
            <v>39811</v>
          </cell>
          <cell r="K315">
            <v>39810</v>
          </cell>
          <cell r="L315">
            <v>6395</v>
          </cell>
          <cell r="M315">
            <v>9963</v>
          </cell>
          <cell r="N315">
            <v>7227</v>
          </cell>
        </row>
        <row r="316">
          <cell r="B316" t="str">
            <v>3L</v>
          </cell>
          <cell r="C316" t="str">
            <v>CG12010</v>
          </cell>
          <cell r="D316">
            <v>3357840</v>
          </cell>
          <cell r="E316">
            <v>3360181</v>
          </cell>
          <cell r="F316" t="str">
            <v>YT521-B</v>
          </cell>
          <cell r="G316">
            <v>3354633</v>
          </cell>
          <cell r="H316">
            <v>3357698</v>
          </cell>
          <cell r="I316">
            <v>142</v>
          </cell>
          <cell r="J316">
            <v>38421</v>
          </cell>
          <cell r="K316">
            <v>38420</v>
          </cell>
          <cell r="L316">
            <v>69369</v>
          </cell>
          <cell r="M316">
            <v>64649</v>
          </cell>
          <cell r="N316">
            <v>7227</v>
          </cell>
        </row>
        <row r="317">
          <cell r="B317" t="str">
            <v>3L</v>
          </cell>
          <cell r="C317" t="str">
            <v>Nc</v>
          </cell>
          <cell r="D317">
            <v>9942390</v>
          </cell>
          <cell r="E317">
            <v>9944950</v>
          </cell>
          <cell r="F317" t="str">
            <v>CG6685</v>
          </cell>
          <cell r="G317">
            <v>9941147</v>
          </cell>
          <cell r="H317">
            <v>9942248</v>
          </cell>
          <cell r="I317">
            <v>142</v>
          </cell>
          <cell r="J317">
            <v>39173</v>
          </cell>
          <cell r="K317">
            <v>39172</v>
          </cell>
          <cell r="L317">
            <v>7254</v>
          </cell>
          <cell r="N317">
            <v>7227</v>
          </cell>
        </row>
        <row r="318">
          <cell r="B318" t="str">
            <v>3R</v>
          </cell>
          <cell r="C318" t="str">
            <v>mbc</v>
          </cell>
          <cell r="D318">
            <v>19607508</v>
          </cell>
          <cell r="E318">
            <v>19627396</v>
          </cell>
          <cell r="F318" t="str">
            <v>Nup98</v>
          </cell>
          <cell r="G318">
            <v>19599950</v>
          </cell>
          <cell r="H318">
            <v>19607366</v>
          </cell>
          <cell r="I318">
            <v>142</v>
          </cell>
          <cell r="J318">
            <v>42817</v>
          </cell>
          <cell r="K318">
            <v>42816</v>
          </cell>
          <cell r="L318">
            <v>55575</v>
          </cell>
          <cell r="M318">
            <v>35472</v>
          </cell>
          <cell r="N318">
            <v>7227</v>
          </cell>
        </row>
        <row r="319">
          <cell r="B319" t="str">
            <v>2R</v>
          </cell>
          <cell r="C319" t="str">
            <v>CG6967</v>
          </cell>
          <cell r="D319">
            <v>12577640</v>
          </cell>
          <cell r="E319">
            <v>12581407</v>
          </cell>
          <cell r="F319" t="str">
            <v>CG8950</v>
          </cell>
          <cell r="G319">
            <v>12574726</v>
          </cell>
          <cell r="H319">
            <v>12577497</v>
          </cell>
          <cell r="I319">
            <v>143</v>
          </cell>
          <cell r="J319">
            <v>36922</v>
          </cell>
          <cell r="K319">
            <v>36921</v>
          </cell>
          <cell r="M319">
            <v>40805</v>
          </cell>
          <cell r="N319">
            <v>7227</v>
          </cell>
        </row>
        <row r="320">
          <cell r="B320" t="str">
            <v>2R</v>
          </cell>
          <cell r="C320" t="str">
            <v>CG30169</v>
          </cell>
          <cell r="D320">
            <v>20033837</v>
          </cell>
          <cell r="E320">
            <v>20037146</v>
          </cell>
          <cell r="F320" t="str">
            <v>CG4612</v>
          </cell>
          <cell r="G320">
            <v>20031284</v>
          </cell>
          <cell r="H320">
            <v>20033694</v>
          </cell>
          <cell r="I320">
            <v>143</v>
          </cell>
          <cell r="J320">
            <v>37916</v>
          </cell>
          <cell r="K320">
            <v>37914</v>
          </cell>
          <cell r="N320">
            <v>7227</v>
          </cell>
        </row>
        <row r="321">
          <cell r="B321" t="str">
            <v>2L</v>
          </cell>
          <cell r="C321" t="str">
            <v>Arc-p34</v>
          </cell>
          <cell r="D321">
            <v>20404654</v>
          </cell>
          <cell r="E321">
            <v>20410627</v>
          </cell>
          <cell r="F321" t="str">
            <v>CG10949</v>
          </cell>
          <cell r="G321">
            <v>20402764</v>
          </cell>
          <cell r="H321">
            <v>20404511</v>
          </cell>
          <cell r="I321">
            <v>143</v>
          </cell>
          <cell r="J321">
            <v>35311</v>
          </cell>
          <cell r="K321">
            <v>35310</v>
          </cell>
          <cell r="L321">
            <v>4187</v>
          </cell>
          <cell r="N321">
            <v>7227</v>
          </cell>
        </row>
        <row r="322">
          <cell r="B322" t="str">
            <v>X</v>
          </cell>
          <cell r="C322" t="str">
            <v>fs(1)Yb</v>
          </cell>
          <cell r="D322">
            <v>2576624</v>
          </cell>
          <cell r="E322">
            <v>2580315</v>
          </cell>
          <cell r="F322" t="str">
            <v>CG2701</v>
          </cell>
          <cell r="G322">
            <v>2573796</v>
          </cell>
          <cell r="H322">
            <v>2576481</v>
          </cell>
          <cell r="I322">
            <v>143</v>
          </cell>
          <cell r="J322">
            <v>31262</v>
          </cell>
          <cell r="K322">
            <v>31261</v>
          </cell>
          <cell r="M322">
            <v>41774</v>
          </cell>
          <cell r="N322">
            <v>7227</v>
          </cell>
        </row>
        <row r="323">
          <cell r="B323" t="str">
            <v>2L</v>
          </cell>
          <cell r="C323" t="str">
            <v>CG31812</v>
          </cell>
          <cell r="D323">
            <v>16725709</v>
          </cell>
          <cell r="E323">
            <v>16726462</v>
          </cell>
          <cell r="F323" t="str">
            <v>CG31782</v>
          </cell>
          <cell r="G323">
            <v>16695306</v>
          </cell>
          <cell r="H323">
            <v>16725565</v>
          </cell>
          <cell r="I323">
            <v>144</v>
          </cell>
          <cell r="J323">
            <v>318956</v>
          </cell>
          <cell r="K323">
            <v>318938</v>
          </cell>
          <cell r="M323">
            <v>64843</v>
          </cell>
          <cell r="N323">
            <v>7227</v>
          </cell>
        </row>
        <row r="324">
          <cell r="B324" t="str">
            <v>X</v>
          </cell>
          <cell r="C324" t="str">
            <v>CG3573</v>
          </cell>
          <cell r="D324">
            <v>1779161</v>
          </cell>
          <cell r="E324">
            <v>1783678</v>
          </cell>
          <cell r="F324" t="str">
            <v>eIF2B-epsilon</v>
          </cell>
          <cell r="G324">
            <v>1776322</v>
          </cell>
          <cell r="H324">
            <v>1779017</v>
          </cell>
          <cell r="I324">
            <v>144</v>
          </cell>
          <cell r="J324">
            <v>31157</v>
          </cell>
          <cell r="K324">
            <v>31156</v>
          </cell>
          <cell r="L324">
            <v>64323</v>
          </cell>
          <cell r="M324">
            <v>2903</v>
          </cell>
          <cell r="N324">
            <v>7227</v>
          </cell>
        </row>
        <row r="325">
          <cell r="B325" t="str">
            <v>3R</v>
          </cell>
          <cell r="C325" t="str">
            <v>Caf1</v>
          </cell>
          <cell r="D325">
            <v>11051289</v>
          </cell>
          <cell r="E325">
            <v>11053291</v>
          </cell>
          <cell r="F325" t="str">
            <v>CG31344</v>
          </cell>
          <cell r="G325">
            <v>11049091</v>
          </cell>
          <cell r="H325">
            <v>11051144</v>
          </cell>
          <cell r="I325">
            <v>145</v>
          </cell>
          <cell r="J325">
            <v>41836</v>
          </cell>
          <cell r="K325">
            <v>41835</v>
          </cell>
          <cell r="L325">
            <v>21153</v>
          </cell>
          <cell r="M325">
            <v>51540</v>
          </cell>
          <cell r="N325">
            <v>7227</v>
          </cell>
        </row>
        <row r="326">
          <cell r="B326" t="str">
            <v>2R</v>
          </cell>
          <cell r="C326" t="str">
            <v>CG3548</v>
          </cell>
          <cell r="D326">
            <v>20107566</v>
          </cell>
          <cell r="E326">
            <v>20109969</v>
          </cell>
          <cell r="F326" t="str">
            <v>CG4692</v>
          </cell>
          <cell r="G326">
            <v>20106685</v>
          </cell>
          <cell r="H326">
            <v>20107421</v>
          </cell>
          <cell r="I326">
            <v>145</v>
          </cell>
          <cell r="J326">
            <v>37932</v>
          </cell>
          <cell r="K326">
            <v>37931</v>
          </cell>
          <cell r="N326">
            <v>7227</v>
          </cell>
        </row>
        <row r="327">
          <cell r="B327" t="str">
            <v>3L</v>
          </cell>
          <cell r="C327" t="str">
            <v>CG10508</v>
          </cell>
          <cell r="D327">
            <v>21144070</v>
          </cell>
          <cell r="E327">
            <v>21149895</v>
          </cell>
          <cell r="F327" t="str">
            <v>CG10510</v>
          </cell>
          <cell r="G327">
            <v>21141992</v>
          </cell>
          <cell r="H327">
            <v>21143925</v>
          </cell>
          <cell r="I327">
            <v>145</v>
          </cell>
          <cell r="J327">
            <v>40342</v>
          </cell>
          <cell r="K327">
            <v>40341</v>
          </cell>
          <cell r="L327">
            <v>37149</v>
          </cell>
          <cell r="N327">
            <v>7227</v>
          </cell>
        </row>
        <row r="328">
          <cell r="B328" t="str">
            <v>3L</v>
          </cell>
          <cell r="C328" t="str">
            <v>Sk2</v>
          </cell>
          <cell r="D328">
            <v>3030488</v>
          </cell>
          <cell r="E328">
            <v>3033693</v>
          </cell>
          <cell r="F328" t="str">
            <v>CG1893</v>
          </cell>
          <cell r="G328">
            <v>3027637</v>
          </cell>
          <cell r="H328">
            <v>3030342</v>
          </cell>
          <cell r="I328">
            <v>146</v>
          </cell>
          <cell r="J328">
            <v>326219</v>
          </cell>
          <cell r="K328">
            <v>38362</v>
          </cell>
          <cell r="L328">
            <v>40294</v>
          </cell>
          <cell r="M328">
            <v>69098</v>
          </cell>
          <cell r="N328">
            <v>7227</v>
          </cell>
        </row>
        <row r="329">
          <cell r="B329" t="str">
            <v>3R</v>
          </cell>
          <cell r="C329" t="str">
            <v>CG12746</v>
          </cell>
          <cell r="D329">
            <v>1390593</v>
          </cell>
          <cell r="E329">
            <v>1393163</v>
          </cell>
          <cell r="F329" t="str">
            <v>CG14671</v>
          </cell>
          <cell r="G329">
            <v>1389915</v>
          </cell>
          <cell r="H329">
            <v>1390447</v>
          </cell>
          <cell r="I329">
            <v>146</v>
          </cell>
          <cell r="J329">
            <v>40672</v>
          </cell>
          <cell r="K329">
            <v>40671</v>
          </cell>
          <cell r="L329">
            <v>38751</v>
          </cell>
          <cell r="N329">
            <v>7227</v>
          </cell>
        </row>
        <row r="330">
          <cell r="B330" t="str">
            <v>2R</v>
          </cell>
          <cell r="C330" t="str">
            <v>CG30338</v>
          </cell>
          <cell r="D330">
            <v>5110397</v>
          </cell>
          <cell r="E330">
            <v>5111263</v>
          </cell>
          <cell r="F330" t="str">
            <v>CG33479</v>
          </cell>
          <cell r="G330">
            <v>5109292</v>
          </cell>
          <cell r="H330">
            <v>5110251</v>
          </cell>
          <cell r="I330">
            <v>146</v>
          </cell>
          <cell r="J330">
            <v>246548</v>
          </cell>
          <cell r="K330">
            <v>2768729</v>
          </cell>
          <cell r="N330">
            <v>7227</v>
          </cell>
        </row>
        <row r="331">
          <cell r="B331" t="str">
            <v>X</v>
          </cell>
          <cell r="C331" t="str">
            <v>brn</v>
          </cell>
          <cell r="D331">
            <v>3949581</v>
          </cell>
          <cell r="E331">
            <v>3951034</v>
          </cell>
          <cell r="F331" t="str">
            <v>Xpac</v>
          </cell>
          <cell r="G331">
            <v>3948251</v>
          </cell>
          <cell r="H331">
            <v>3949434</v>
          </cell>
          <cell r="I331">
            <v>147</v>
          </cell>
          <cell r="J331">
            <v>31358</v>
          </cell>
          <cell r="K331">
            <v>31357</v>
          </cell>
          <cell r="L331">
            <v>24989</v>
          </cell>
          <cell r="M331">
            <v>37298</v>
          </cell>
          <cell r="N331">
            <v>7227</v>
          </cell>
        </row>
        <row r="332">
          <cell r="B332" t="str">
            <v>X</v>
          </cell>
          <cell r="C332" t="str">
            <v>Sas10</v>
          </cell>
          <cell r="D332">
            <v>5162666</v>
          </cell>
          <cell r="E332">
            <v>5164309</v>
          </cell>
          <cell r="F332" t="str">
            <v>CG15930</v>
          </cell>
          <cell r="G332">
            <v>5160695</v>
          </cell>
          <cell r="H332">
            <v>5162519</v>
          </cell>
          <cell r="I332">
            <v>147</v>
          </cell>
          <cell r="J332">
            <v>31447</v>
          </cell>
          <cell r="K332">
            <v>31446</v>
          </cell>
          <cell r="L332">
            <v>10681</v>
          </cell>
          <cell r="N332">
            <v>7227</v>
          </cell>
        </row>
        <row r="333">
          <cell r="B333" t="str">
            <v>2L</v>
          </cell>
          <cell r="C333" t="str">
            <v>CG4017</v>
          </cell>
          <cell r="D333">
            <v>9767059</v>
          </cell>
          <cell r="E333">
            <v>9768729</v>
          </cell>
          <cell r="F333" t="str">
            <v>CG13120</v>
          </cell>
          <cell r="G333">
            <v>9765775</v>
          </cell>
          <cell r="H333">
            <v>9766912</v>
          </cell>
          <cell r="I333">
            <v>147</v>
          </cell>
          <cell r="J333">
            <v>34296</v>
          </cell>
          <cell r="K333">
            <v>34295</v>
          </cell>
          <cell r="L333">
            <v>37541</v>
          </cell>
          <cell r="N333">
            <v>7227</v>
          </cell>
        </row>
        <row r="334">
          <cell r="B334" t="str">
            <v>3L</v>
          </cell>
          <cell r="C334" t="str">
            <v>CG10743</v>
          </cell>
          <cell r="D334">
            <v>13487201</v>
          </cell>
          <cell r="E334">
            <v>13490223</v>
          </cell>
          <cell r="F334" t="str">
            <v>CG10711</v>
          </cell>
          <cell r="G334">
            <v>13485593</v>
          </cell>
          <cell r="H334">
            <v>13487054</v>
          </cell>
          <cell r="I334">
            <v>147</v>
          </cell>
          <cell r="J334">
            <v>39524</v>
          </cell>
          <cell r="K334">
            <v>39523</v>
          </cell>
          <cell r="L334">
            <v>2685</v>
          </cell>
          <cell r="M334">
            <v>9374</v>
          </cell>
          <cell r="N334">
            <v>7227</v>
          </cell>
        </row>
        <row r="335">
          <cell r="B335" t="str">
            <v>2R</v>
          </cell>
          <cell r="C335" t="str">
            <v>CG5134</v>
          </cell>
          <cell r="D335">
            <v>13682140</v>
          </cell>
          <cell r="E335">
            <v>13683243</v>
          </cell>
          <cell r="F335" t="str">
            <v>CG5733</v>
          </cell>
          <cell r="G335">
            <v>13679551</v>
          </cell>
          <cell r="H335">
            <v>13681992</v>
          </cell>
          <cell r="I335">
            <v>148</v>
          </cell>
          <cell r="J335">
            <v>37079</v>
          </cell>
          <cell r="K335">
            <v>37078</v>
          </cell>
          <cell r="M335">
            <v>11755</v>
          </cell>
          <cell r="N335">
            <v>7227</v>
          </cell>
        </row>
        <row r="336">
          <cell r="B336" t="str">
            <v>3R</v>
          </cell>
          <cell r="C336" t="str">
            <v>CG15524</v>
          </cell>
          <cell r="D336">
            <v>25821079</v>
          </cell>
          <cell r="E336">
            <v>25822760</v>
          </cell>
          <cell r="F336" t="str">
            <v>CG7903</v>
          </cell>
          <cell r="G336">
            <v>25819196</v>
          </cell>
          <cell r="H336">
            <v>25820931</v>
          </cell>
          <cell r="I336">
            <v>148</v>
          </cell>
          <cell r="J336">
            <v>43555</v>
          </cell>
          <cell r="K336">
            <v>43554</v>
          </cell>
          <cell r="L336">
            <v>45668</v>
          </cell>
          <cell r="M336">
            <v>51608</v>
          </cell>
          <cell r="N336">
            <v>7227</v>
          </cell>
        </row>
        <row r="337">
          <cell r="B337" t="str">
            <v>3L</v>
          </cell>
          <cell r="C337" t="str">
            <v>CG4611</v>
          </cell>
          <cell r="D337">
            <v>5110329</v>
          </cell>
          <cell r="E337">
            <v>5112626</v>
          </cell>
          <cell r="F337" t="str">
            <v>CG10674</v>
          </cell>
          <cell r="G337">
            <v>5109787</v>
          </cell>
          <cell r="H337">
            <v>5110180</v>
          </cell>
          <cell r="I337">
            <v>149</v>
          </cell>
          <cell r="J337">
            <v>38601</v>
          </cell>
          <cell r="K337">
            <v>38602</v>
          </cell>
          <cell r="L337">
            <v>33161</v>
          </cell>
          <cell r="M337">
            <v>13954</v>
          </cell>
          <cell r="N337">
            <v>7227</v>
          </cell>
        </row>
        <row r="338">
          <cell r="B338" t="str">
            <v>3L</v>
          </cell>
          <cell r="C338" t="str">
            <v>CG11109</v>
          </cell>
          <cell r="D338">
            <v>22806047</v>
          </cell>
          <cell r="E338">
            <v>22807564</v>
          </cell>
          <cell r="F338" t="str">
            <v>Arf79F</v>
          </cell>
          <cell r="G338">
            <v>22802345</v>
          </cell>
          <cell r="H338">
            <v>22805898</v>
          </cell>
          <cell r="I338">
            <v>149</v>
          </cell>
          <cell r="J338">
            <v>40507</v>
          </cell>
          <cell r="K338">
            <v>40506</v>
          </cell>
          <cell r="L338">
            <v>12564</v>
          </cell>
          <cell r="M338">
            <v>56086</v>
          </cell>
          <cell r="N338">
            <v>7227</v>
          </cell>
        </row>
        <row r="339">
          <cell r="B339" t="str">
            <v>3R</v>
          </cell>
          <cell r="C339" t="str">
            <v>CG7598</v>
          </cell>
          <cell r="D339">
            <v>25562692</v>
          </cell>
          <cell r="E339">
            <v>25563792</v>
          </cell>
          <cell r="F339" t="str">
            <v>CG7601</v>
          </cell>
          <cell r="G339">
            <v>25560990</v>
          </cell>
          <cell r="H339">
            <v>25562542</v>
          </cell>
          <cell r="I339">
            <v>150</v>
          </cell>
          <cell r="J339">
            <v>43503</v>
          </cell>
          <cell r="K339">
            <v>43502</v>
          </cell>
          <cell r="L339">
            <v>32289</v>
          </cell>
          <cell r="M339">
            <v>41044</v>
          </cell>
          <cell r="N339">
            <v>7227</v>
          </cell>
        </row>
        <row r="340">
          <cell r="B340" t="str">
            <v>2R</v>
          </cell>
          <cell r="C340" t="str">
            <v>CG12942</v>
          </cell>
          <cell r="D340">
            <v>6410418</v>
          </cell>
          <cell r="E340">
            <v>6413129</v>
          </cell>
          <cell r="F340" t="str">
            <v>cag</v>
          </cell>
          <cell r="G340">
            <v>6408930</v>
          </cell>
          <cell r="H340">
            <v>6410267</v>
          </cell>
          <cell r="I340">
            <v>151</v>
          </cell>
          <cell r="J340">
            <v>36158</v>
          </cell>
          <cell r="K340">
            <v>36157</v>
          </cell>
          <cell r="N340">
            <v>7227</v>
          </cell>
        </row>
        <row r="341">
          <cell r="B341" t="str">
            <v>2R</v>
          </cell>
          <cell r="C341" t="str">
            <v>Adf1</v>
          </cell>
          <cell r="D341">
            <v>2174082</v>
          </cell>
          <cell r="E341">
            <v>2179900</v>
          </cell>
          <cell r="F341" t="str">
            <v>Dpit47</v>
          </cell>
          <cell r="G341">
            <v>2172463</v>
          </cell>
          <cell r="H341">
            <v>2173931</v>
          </cell>
          <cell r="I341">
            <v>151</v>
          </cell>
          <cell r="J341">
            <v>47082</v>
          </cell>
          <cell r="K341">
            <v>35565</v>
          </cell>
          <cell r="M341">
            <v>31249</v>
          </cell>
          <cell r="N341">
            <v>7227</v>
          </cell>
        </row>
        <row r="342">
          <cell r="B342" t="str">
            <v>3L</v>
          </cell>
          <cell r="C342" t="str">
            <v>CG33232</v>
          </cell>
          <cell r="D342">
            <v>2462176</v>
          </cell>
          <cell r="E342">
            <v>2482760</v>
          </cell>
          <cell r="F342" t="str">
            <v>Cyp4d20</v>
          </cell>
          <cell r="G342">
            <v>2459674</v>
          </cell>
          <cell r="H342">
            <v>2462025</v>
          </cell>
          <cell r="I342">
            <v>151</v>
          </cell>
          <cell r="J342">
            <v>2769004</v>
          </cell>
          <cell r="K342">
            <v>38311</v>
          </cell>
          <cell r="L342">
            <v>25090</v>
          </cell>
          <cell r="M342">
            <v>71082</v>
          </cell>
          <cell r="N342">
            <v>7227</v>
          </cell>
        </row>
        <row r="343">
          <cell r="B343" t="str">
            <v>3R</v>
          </cell>
          <cell r="C343" t="str">
            <v>CstF-64</v>
          </cell>
          <cell r="D343">
            <v>14485114</v>
          </cell>
          <cell r="E343">
            <v>14486965</v>
          </cell>
          <cell r="F343" t="str">
            <v>CG31224</v>
          </cell>
          <cell r="G343">
            <v>14475843</v>
          </cell>
          <cell r="H343">
            <v>14484963</v>
          </cell>
          <cell r="I343">
            <v>151</v>
          </cell>
          <cell r="J343">
            <v>42239</v>
          </cell>
          <cell r="K343">
            <v>42237</v>
          </cell>
          <cell r="L343">
            <v>1013</v>
          </cell>
          <cell r="N343">
            <v>7227</v>
          </cell>
        </row>
        <row r="344">
          <cell r="B344" t="str">
            <v>3L</v>
          </cell>
          <cell r="C344" t="str">
            <v>CG8209</v>
          </cell>
          <cell r="D344">
            <v>7950250</v>
          </cell>
          <cell r="E344">
            <v>7951803</v>
          </cell>
          <cell r="F344" t="str">
            <v>CG8044</v>
          </cell>
          <cell r="G344">
            <v>7949385</v>
          </cell>
          <cell r="H344">
            <v>7950098</v>
          </cell>
          <cell r="I344">
            <v>152</v>
          </cell>
          <cell r="J344">
            <v>38888</v>
          </cell>
          <cell r="K344">
            <v>38887</v>
          </cell>
          <cell r="L344">
            <v>9283</v>
          </cell>
          <cell r="N344">
            <v>7227</v>
          </cell>
        </row>
        <row r="345">
          <cell r="B345" t="str">
            <v>X</v>
          </cell>
          <cell r="C345" t="str">
            <v>CG4420</v>
          </cell>
          <cell r="D345">
            <v>16275370</v>
          </cell>
          <cell r="E345">
            <v>16279304</v>
          </cell>
          <cell r="F345" t="str">
            <v>CG9947</v>
          </cell>
          <cell r="G345">
            <v>16273084</v>
          </cell>
          <cell r="H345">
            <v>16275217</v>
          </cell>
          <cell r="I345">
            <v>153</v>
          </cell>
          <cell r="J345">
            <v>32616</v>
          </cell>
          <cell r="K345">
            <v>32615</v>
          </cell>
          <cell r="L345">
            <v>13012</v>
          </cell>
          <cell r="M345">
            <v>5505</v>
          </cell>
          <cell r="N345">
            <v>7227</v>
          </cell>
        </row>
        <row r="346">
          <cell r="B346" t="str">
            <v>X</v>
          </cell>
          <cell r="C346" t="str">
            <v>EG:BACR7A4.8</v>
          </cell>
          <cell r="D346">
            <v>883678</v>
          </cell>
          <cell r="E346">
            <v>885113</v>
          </cell>
          <cell r="F346" t="str">
            <v>EG:BACR7A4.12</v>
          </cell>
          <cell r="G346">
            <v>870801</v>
          </cell>
          <cell r="H346">
            <v>883524</v>
          </cell>
          <cell r="I346">
            <v>154</v>
          </cell>
          <cell r="J346">
            <v>53546</v>
          </cell>
          <cell r="K346">
            <v>31050</v>
          </cell>
          <cell r="L346">
            <v>5589</v>
          </cell>
          <cell r="M346">
            <v>55728</v>
          </cell>
          <cell r="N346">
            <v>7227</v>
          </cell>
        </row>
        <row r="347">
          <cell r="B347" t="str">
            <v>3L</v>
          </cell>
          <cell r="C347" t="str">
            <v>CG17090</v>
          </cell>
          <cell r="D347">
            <v>526602</v>
          </cell>
          <cell r="E347">
            <v>559597</v>
          </cell>
          <cell r="F347" t="str">
            <v>Cypl</v>
          </cell>
          <cell r="G347">
            <v>525649</v>
          </cell>
          <cell r="H347">
            <v>526448</v>
          </cell>
          <cell r="I347">
            <v>154</v>
          </cell>
          <cell r="J347">
            <v>38070</v>
          </cell>
          <cell r="K347">
            <v>38069</v>
          </cell>
          <cell r="L347">
            <v>56207</v>
          </cell>
          <cell r="M347">
            <v>9367</v>
          </cell>
          <cell r="N347">
            <v>7227</v>
          </cell>
        </row>
        <row r="348">
          <cell r="B348" t="str">
            <v>2L</v>
          </cell>
          <cell r="C348" t="str">
            <v>dock</v>
          </cell>
          <cell r="D348">
            <v>825964</v>
          </cell>
          <cell r="E348">
            <v>833245</v>
          </cell>
          <cell r="F348" t="str">
            <v>CG3862</v>
          </cell>
          <cell r="G348">
            <v>824326</v>
          </cell>
          <cell r="H348">
            <v>825810</v>
          </cell>
          <cell r="I348">
            <v>154</v>
          </cell>
          <cell r="J348">
            <v>33262</v>
          </cell>
          <cell r="K348">
            <v>33261</v>
          </cell>
          <cell r="L348">
            <v>72134</v>
          </cell>
          <cell r="M348">
            <v>36477</v>
          </cell>
          <cell r="N348">
            <v>7227</v>
          </cell>
        </row>
        <row r="349">
          <cell r="B349" t="str">
            <v>X</v>
          </cell>
          <cell r="C349" t="str">
            <v>EG:BACR7A4.8</v>
          </cell>
          <cell r="D349">
            <v>883678</v>
          </cell>
          <cell r="E349">
            <v>885113</v>
          </cell>
          <cell r="F349" t="str">
            <v>CG32814</v>
          </cell>
          <cell r="G349">
            <v>877695</v>
          </cell>
          <cell r="H349">
            <v>883524</v>
          </cell>
          <cell r="I349">
            <v>154</v>
          </cell>
          <cell r="J349">
            <v>53546</v>
          </cell>
          <cell r="K349">
            <v>318223</v>
          </cell>
          <cell r="L349">
            <v>5589</v>
          </cell>
          <cell r="N349">
            <v>7227</v>
          </cell>
        </row>
        <row r="350">
          <cell r="B350" t="str">
            <v>4</v>
          </cell>
          <cell r="C350" t="str">
            <v>ATPsyn-beta</v>
          </cell>
          <cell r="D350">
            <v>1052064</v>
          </cell>
          <cell r="E350">
            <v>1055167</v>
          </cell>
          <cell r="F350" t="str">
            <v>CG11076</v>
          </cell>
          <cell r="G350">
            <v>1049959</v>
          </cell>
          <cell r="H350">
            <v>1051910</v>
          </cell>
          <cell r="I350">
            <v>154</v>
          </cell>
          <cell r="J350">
            <v>43829</v>
          </cell>
          <cell r="K350">
            <v>43830</v>
          </cell>
          <cell r="L350">
            <v>1273</v>
          </cell>
          <cell r="N350">
            <v>7227</v>
          </cell>
        </row>
        <row r="351">
          <cell r="B351" t="str">
            <v>2L</v>
          </cell>
          <cell r="C351" t="str">
            <v>CG31922</v>
          </cell>
          <cell r="D351">
            <v>1170234</v>
          </cell>
          <cell r="E351">
            <v>1170847</v>
          </cell>
          <cell r="F351" t="str">
            <v>Plap</v>
          </cell>
          <cell r="G351">
            <v>1167169</v>
          </cell>
          <cell r="H351">
            <v>1170079</v>
          </cell>
          <cell r="I351">
            <v>155</v>
          </cell>
          <cell r="J351">
            <v>319028</v>
          </cell>
          <cell r="K351">
            <v>43978</v>
          </cell>
          <cell r="M351">
            <v>3138</v>
          </cell>
          <cell r="N351">
            <v>7227</v>
          </cell>
        </row>
        <row r="352">
          <cell r="B352" t="str">
            <v>2L</v>
          </cell>
          <cell r="C352" t="str">
            <v>dia</v>
          </cell>
          <cell r="D352">
            <v>20745740</v>
          </cell>
          <cell r="E352">
            <v>20755116</v>
          </cell>
          <cell r="F352" t="str">
            <v>CG9323</v>
          </cell>
          <cell r="G352">
            <v>20742172</v>
          </cell>
          <cell r="H352">
            <v>20745584</v>
          </cell>
          <cell r="I352">
            <v>156</v>
          </cell>
          <cell r="J352">
            <v>35340</v>
          </cell>
          <cell r="K352">
            <v>35339</v>
          </cell>
          <cell r="L352">
            <v>68551</v>
          </cell>
          <cell r="M352">
            <v>6356</v>
          </cell>
          <cell r="N352">
            <v>7227</v>
          </cell>
        </row>
        <row r="353">
          <cell r="B353" t="str">
            <v>3R</v>
          </cell>
          <cell r="C353" t="str">
            <v>CG8223</v>
          </cell>
          <cell r="D353">
            <v>4573528</v>
          </cell>
          <cell r="E353">
            <v>4579832</v>
          </cell>
          <cell r="F353" t="str">
            <v>CG9801</v>
          </cell>
          <cell r="G353">
            <v>4561601</v>
          </cell>
          <cell r="H353">
            <v>4573372</v>
          </cell>
          <cell r="I353">
            <v>156</v>
          </cell>
          <cell r="J353">
            <v>41045</v>
          </cell>
          <cell r="K353">
            <v>41044</v>
          </cell>
          <cell r="L353">
            <v>62388</v>
          </cell>
          <cell r="M353">
            <v>14560</v>
          </cell>
          <cell r="N353">
            <v>7227</v>
          </cell>
        </row>
        <row r="354">
          <cell r="B354" t="str">
            <v>3L</v>
          </cell>
          <cell r="C354" t="str">
            <v>CG7616</v>
          </cell>
          <cell r="D354">
            <v>11143745</v>
          </cell>
          <cell r="E354">
            <v>11146118</v>
          </cell>
          <cell r="F354" t="str">
            <v>MRP</v>
          </cell>
          <cell r="G354">
            <v>11140562</v>
          </cell>
          <cell r="H354">
            <v>11143588</v>
          </cell>
          <cell r="I354">
            <v>157</v>
          </cell>
          <cell r="J354">
            <v>39260</v>
          </cell>
          <cell r="K354">
            <v>39259</v>
          </cell>
          <cell r="L354">
            <v>34378</v>
          </cell>
          <cell r="M354">
            <v>11779</v>
          </cell>
          <cell r="N354">
            <v>7227</v>
          </cell>
        </row>
        <row r="355">
          <cell r="B355" t="str">
            <v>3R</v>
          </cell>
          <cell r="C355" t="str">
            <v>CG14710</v>
          </cell>
          <cell r="D355">
            <v>7445813</v>
          </cell>
          <cell r="E355">
            <v>7447450</v>
          </cell>
          <cell r="F355" t="str">
            <v>CG31363</v>
          </cell>
          <cell r="G355">
            <v>7416110</v>
          </cell>
          <cell r="H355">
            <v>7445656</v>
          </cell>
          <cell r="I355">
            <v>157</v>
          </cell>
          <cell r="J355">
            <v>41393</v>
          </cell>
          <cell r="K355">
            <v>41392</v>
          </cell>
          <cell r="L355">
            <v>37786</v>
          </cell>
          <cell r="M355">
            <v>45360</v>
          </cell>
          <cell r="N355">
            <v>7227</v>
          </cell>
        </row>
        <row r="356">
          <cell r="B356" t="str">
            <v>2R</v>
          </cell>
          <cell r="C356" t="str">
            <v>CG30077</v>
          </cell>
          <cell r="D356">
            <v>10116218</v>
          </cell>
          <cell r="E356">
            <v>10116707</v>
          </cell>
          <cell r="F356" t="str">
            <v>RpI1</v>
          </cell>
          <cell r="G356">
            <v>10110470</v>
          </cell>
          <cell r="H356">
            <v>10116060</v>
          </cell>
          <cell r="I356">
            <v>158</v>
          </cell>
          <cell r="J356">
            <v>246439</v>
          </cell>
          <cell r="K356">
            <v>36617</v>
          </cell>
          <cell r="L356">
            <v>1140</v>
          </cell>
          <cell r="M356">
            <v>7033</v>
          </cell>
          <cell r="N356">
            <v>7227</v>
          </cell>
        </row>
        <row r="357">
          <cell r="B357" t="str">
            <v>3R</v>
          </cell>
          <cell r="C357" t="str">
            <v>BEST:GH24664</v>
          </cell>
          <cell r="D357">
            <v>20187569</v>
          </cell>
          <cell r="E357">
            <v>20188788</v>
          </cell>
          <cell r="F357" t="str">
            <v>CG5762</v>
          </cell>
          <cell r="G357">
            <v>20186427</v>
          </cell>
          <cell r="H357">
            <v>20187411</v>
          </cell>
          <cell r="I357">
            <v>158</v>
          </cell>
          <cell r="J357">
            <v>2768682</v>
          </cell>
          <cell r="K357">
            <v>42907</v>
          </cell>
          <cell r="N357">
            <v>7227</v>
          </cell>
        </row>
        <row r="358">
          <cell r="B358" t="str">
            <v>X</v>
          </cell>
          <cell r="C358" t="str">
            <v>CG6308</v>
          </cell>
          <cell r="D358">
            <v>15306180</v>
          </cell>
          <cell r="E358">
            <v>15306755</v>
          </cell>
          <cell r="F358" t="str">
            <v>Grip128</v>
          </cell>
          <cell r="G358">
            <v>15302216</v>
          </cell>
          <cell r="H358">
            <v>15306021</v>
          </cell>
          <cell r="I358">
            <v>159</v>
          </cell>
          <cell r="J358">
            <v>32479</v>
          </cell>
          <cell r="K358">
            <v>32478</v>
          </cell>
          <cell r="L358">
            <v>49751</v>
          </cell>
          <cell r="M358">
            <v>14172</v>
          </cell>
          <cell r="N358">
            <v>7227</v>
          </cell>
        </row>
        <row r="359">
          <cell r="B359" t="str">
            <v>3R</v>
          </cell>
          <cell r="C359" t="str">
            <v>CG7655</v>
          </cell>
          <cell r="D359">
            <v>13508393</v>
          </cell>
          <cell r="E359">
            <v>13509476</v>
          </cell>
          <cell r="F359" t="str">
            <v>CG18212</v>
          </cell>
          <cell r="G359">
            <v>13499903</v>
          </cell>
          <cell r="H359">
            <v>13508234</v>
          </cell>
          <cell r="I359">
            <v>159</v>
          </cell>
          <cell r="J359">
            <v>42128</v>
          </cell>
          <cell r="K359">
            <v>42127</v>
          </cell>
          <cell r="L359">
            <v>38294</v>
          </cell>
          <cell r="M359">
            <v>68138</v>
          </cell>
          <cell r="N359">
            <v>7227</v>
          </cell>
        </row>
        <row r="360">
          <cell r="B360" t="str">
            <v>3L</v>
          </cell>
          <cell r="C360" t="str">
            <v>CR32078</v>
          </cell>
          <cell r="D360">
            <v>11097308</v>
          </cell>
          <cell r="E360">
            <v>11103188</v>
          </cell>
          <cell r="F360" t="str">
            <v>Ufd1-like</v>
          </cell>
          <cell r="G360">
            <v>11095911</v>
          </cell>
          <cell r="H360">
            <v>11097148</v>
          </cell>
          <cell r="I360">
            <v>160</v>
          </cell>
          <cell r="J360">
            <v>317843</v>
          </cell>
          <cell r="K360">
            <v>39254</v>
          </cell>
          <cell r="M360">
            <v>39090</v>
          </cell>
          <cell r="N360">
            <v>7227</v>
          </cell>
        </row>
        <row r="361">
          <cell r="B361" t="str">
            <v>X</v>
          </cell>
          <cell r="C361" t="str">
            <v>su(s)</v>
          </cell>
          <cell r="D361">
            <v>492708</v>
          </cell>
          <cell r="E361">
            <v>500581</v>
          </cell>
          <cell r="F361" t="str">
            <v>Dredd</v>
          </cell>
          <cell r="G361">
            <v>490341</v>
          </cell>
          <cell r="H361">
            <v>492548</v>
          </cell>
          <cell r="I361">
            <v>160</v>
          </cell>
          <cell r="J361">
            <v>47203</v>
          </cell>
          <cell r="K361">
            <v>31011</v>
          </cell>
          <cell r="N361">
            <v>7227</v>
          </cell>
        </row>
        <row r="362">
          <cell r="B362" t="str">
            <v>3L</v>
          </cell>
          <cell r="C362" t="str">
            <v>CG13667</v>
          </cell>
          <cell r="D362">
            <v>8379379</v>
          </cell>
          <cell r="E362">
            <v>8381302</v>
          </cell>
          <cell r="F362" t="str">
            <v>CG33057</v>
          </cell>
          <cell r="G362">
            <v>8376114</v>
          </cell>
          <cell r="H362">
            <v>8379219</v>
          </cell>
          <cell r="I362">
            <v>160</v>
          </cell>
          <cell r="J362">
            <v>38956</v>
          </cell>
          <cell r="K362">
            <v>318833</v>
          </cell>
          <cell r="L362">
            <v>7144</v>
          </cell>
          <cell r="N362">
            <v>7227</v>
          </cell>
        </row>
        <row r="363">
          <cell r="B363" t="str">
            <v>3L</v>
          </cell>
          <cell r="C363" t="str">
            <v>CG13667</v>
          </cell>
          <cell r="D363">
            <v>8379379</v>
          </cell>
          <cell r="E363">
            <v>8381302</v>
          </cell>
          <cell r="F363" t="str">
            <v>mkg-p</v>
          </cell>
          <cell r="G363">
            <v>8376254</v>
          </cell>
          <cell r="H363">
            <v>8379219</v>
          </cell>
          <cell r="I363">
            <v>160</v>
          </cell>
          <cell r="J363">
            <v>38956</v>
          </cell>
          <cell r="K363">
            <v>38955</v>
          </cell>
          <cell r="L363">
            <v>7144</v>
          </cell>
          <cell r="N363">
            <v>7227</v>
          </cell>
        </row>
        <row r="364">
          <cell r="B364" t="str">
            <v>2L</v>
          </cell>
          <cell r="C364" t="str">
            <v>Grip71</v>
          </cell>
          <cell r="D364">
            <v>18704778</v>
          </cell>
          <cell r="E364">
            <v>18707234</v>
          </cell>
          <cell r="F364" t="str">
            <v>Faf</v>
          </cell>
          <cell r="G364">
            <v>18702190</v>
          </cell>
          <cell r="H364">
            <v>18704617</v>
          </cell>
          <cell r="I364">
            <v>161</v>
          </cell>
          <cell r="J364">
            <v>35130</v>
          </cell>
          <cell r="K364">
            <v>43749</v>
          </cell>
          <cell r="L364">
            <v>26552</v>
          </cell>
          <cell r="M364">
            <v>8753</v>
          </cell>
          <cell r="N364">
            <v>7227</v>
          </cell>
        </row>
        <row r="365">
          <cell r="B365" t="str">
            <v>3R</v>
          </cell>
          <cell r="C365" t="str">
            <v>CG14701</v>
          </cell>
          <cell r="D365">
            <v>7057739</v>
          </cell>
          <cell r="E365">
            <v>7058140</v>
          </cell>
          <cell r="F365" t="str">
            <v>CG17187</v>
          </cell>
          <cell r="G365">
            <v>7056339</v>
          </cell>
          <cell r="H365">
            <v>7057578</v>
          </cell>
          <cell r="I365">
            <v>161</v>
          </cell>
          <cell r="J365">
            <v>41352</v>
          </cell>
          <cell r="K365">
            <v>41351</v>
          </cell>
          <cell r="L365">
            <v>44717</v>
          </cell>
          <cell r="M365">
            <v>49527</v>
          </cell>
          <cell r="N365">
            <v>7227</v>
          </cell>
        </row>
        <row r="366">
          <cell r="B366" t="str">
            <v>3L</v>
          </cell>
          <cell r="C366" t="str">
            <v>CG32452</v>
          </cell>
          <cell r="D366">
            <v>22651580</v>
          </cell>
          <cell r="E366">
            <v>22653587</v>
          </cell>
          <cell r="F366" t="str">
            <v>CG6838</v>
          </cell>
          <cell r="G366">
            <v>22648154</v>
          </cell>
          <cell r="H366">
            <v>22651418</v>
          </cell>
          <cell r="I366">
            <v>162</v>
          </cell>
          <cell r="J366">
            <v>318035</v>
          </cell>
          <cell r="K366">
            <v>40487</v>
          </cell>
          <cell r="M366">
            <v>8735</v>
          </cell>
          <cell r="N366">
            <v>7227</v>
          </cell>
        </row>
        <row r="367">
          <cell r="B367" t="str">
            <v>3R</v>
          </cell>
          <cell r="C367" t="str">
            <v>HisCl1</v>
          </cell>
          <cell r="D367">
            <v>7612898</v>
          </cell>
          <cell r="E367">
            <v>7615117</v>
          </cell>
          <cell r="F367" t="str">
            <v>CG17360</v>
          </cell>
          <cell r="G367">
            <v>7606851</v>
          </cell>
          <cell r="H367">
            <v>7612736</v>
          </cell>
          <cell r="I367">
            <v>162</v>
          </cell>
          <cell r="J367">
            <v>41426</v>
          </cell>
          <cell r="K367">
            <v>41425</v>
          </cell>
          <cell r="L367">
            <v>62669</v>
          </cell>
          <cell r="M367">
            <v>34839</v>
          </cell>
          <cell r="N367">
            <v>7227</v>
          </cell>
        </row>
        <row r="368">
          <cell r="B368" t="str">
            <v>2L</v>
          </cell>
          <cell r="C368" t="str">
            <v>sip1</v>
          </cell>
          <cell r="D368">
            <v>5721059</v>
          </cell>
          <cell r="E368">
            <v>5723791</v>
          </cell>
          <cell r="F368" t="str">
            <v>CG11149</v>
          </cell>
          <cell r="G368">
            <v>5718121</v>
          </cell>
          <cell r="H368">
            <v>5720896</v>
          </cell>
          <cell r="I368">
            <v>163</v>
          </cell>
          <cell r="J368">
            <v>44155</v>
          </cell>
          <cell r="K368">
            <v>33800</v>
          </cell>
          <cell r="L368">
            <v>40813</v>
          </cell>
          <cell r="M368">
            <v>71704</v>
          </cell>
          <cell r="N368">
            <v>7227</v>
          </cell>
        </row>
        <row r="369">
          <cell r="B369" t="str">
            <v>X</v>
          </cell>
          <cell r="C369" t="str">
            <v>CG1657</v>
          </cell>
          <cell r="D369">
            <v>11170680</v>
          </cell>
          <cell r="E369">
            <v>11179292</v>
          </cell>
          <cell r="F369" t="str">
            <v>l(1)10Bb</v>
          </cell>
          <cell r="G369">
            <v>11169516</v>
          </cell>
          <cell r="H369">
            <v>11170517</v>
          </cell>
          <cell r="I369">
            <v>163</v>
          </cell>
          <cell r="J369">
            <v>32070</v>
          </cell>
          <cell r="K369">
            <v>32069</v>
          </cell>
          <cell r="L369">
            <v>32637</v>
          </cell>
          <cell r="M369">
            <v>2906</v>
          </cell>
          <cell r="N369">
            <v>7227</v>
          </cell>
        </row>
        <row r="370">
          <cell r="B370" t="str">
            <v>2R</v>
          </cell>
          <cell r="C370" t="str">
            <v>Trap150beta</v>
          </cell>
          <cell r="D370">
            <v>18396614</v>
          </cell>
          <cell r="E370">
            <v>18401749</v>
          </cell>
          <cell r="F370" t="str">
            <v>Gmer</v>
          </cell>
          <cell r="G370">
            <v>18395172</v>
          </cell>
          <cell r="H370">
            <v>18396451</v>
          </cell>
          <cell r="I370">
            <v>163</v>
          </cell>
          <cell r="J370">
            <v>37639</v>
          </cell>
          <cell r="K370">
            <v>37638</v>
          </cell>
          <cell r="L370">
            <v>3552</v>
          </cell>
          <cell r="M370">
            <v>2484</v>
          </cell>
          <cell r="N370">
            <v>7227</v>
          </cell>
        </row>
        <row r="371">
          <cell r="B371" t="str">
            <v>3L</v>
          </cell>
          <cell r="C371" t="str">
            <v>Rev1</v>
          </cell>
          <cell r="D371">
            <v>637893</v>
          </cell>
          <cell r="E371">
            <v>641507</v>
          </cell>
          <cell r="F371" t="str">
            <v>Trap25</v>
          </cell>
          <cell r="G371">
            <v>636513</v>
          </cell>
          <cell r="H371">
            <v>637730</v>
          </cell>
          <cell r="I371">
            <v>163</v>
          </cell>
          <cell r="J371">
            <v>38079</v>
          </cell>
          <cell r="K371">
            <v>38078</v>
          </cell>
          <cell r="L371">
            <v>32309</v>
          </cell>
          <cell r="M371">
            <v>12329</v>
          </cell>
          <cell r="N371">
            <v>7227</v>
          </cell>
        </row>
        <row r="372">
          <cell r="B372" t="str">
            <v>3R</v>
          </cell>
          <cell r="C372" t="str">
            <v>CG5916</v>
          </cell>
          <cell r="D372">
            <v>11972741</v>
          </cell>
          <cell r="E372">
            <v>11975115</v>
          </cell>
          <cell r="F372" t="str">
            <v>CG5903</v>
          </cell>
          <cell r="G372">
            <v>11971397</v>
          </cell>
          <cell r="H372">
            <v>11972577</v>
          </cell>
          <cell r="I372">
            <v>164</v>
          </cell>
          <cell r="J372">
            <v>41960</v>
          </cell>
          <cell r="K372">
            <v>41959</v>
          </cell>
          <cell r="L372">
            <v>69403</v>
          </cell>
          <cell r="M372">
            <v>51545</v>
          </cell>
          <cell r="N372">
            <v>7227</v>
          </cell>
        </row>
        <row r="373">
          <cell r="B373" t="str">
            <v>X</v>
          </cell>
          <cell r="C373" t="str">
            <v>CG14781</v>
          </cell>
          <cell r="D373">
            <v>1333915</v>
          </cell>
          <cell r="E373">
            <v>1335303</v>
          </cell>
          <cell r="F373" t="str">
            <v>Rab27</v>
          </cell>
          <cell r="G373">
            <v>1330697</v>
          </cell>
          <cell r="H373">
            <v>1333751</v>
          </cell>
          <cell r="I373">
            <v>164</v>
          </cell>
          <cell r="J373">
            <v>31104</v>
          </cell>
          <cell r="K373">
            <v>31103</v>
          </cell>
          <cell r="M373">
            <v>3069</v>
          </cell>
          <cell r="N373">
            <v>7227</v>
          </cell>
        </row>
        <row r="374">
          <cell r="B374" t="str">
            <v>2R</v>
          </cell>
          <cell r="C374" t="str">
            <v>CR30231</v>
          </cell>
          <cell r="D374">
            <v>13119634</v>
          </cell>
          <cell r="E374">
            <v>13119706</v>
          </cell>
          <cell r="F374" t="str">
            <v>CR30333</v>
          </cell>
          <cell r="G374">
            <v>13119398</v>
          </cell>
          <cell r="H374">
            <v>13119470</v>
          </cell>
          <cell r="I374">
            <v>164</v>
          </cell>
          <cell r="J374">
            <v>260540</v>
          </cell>
          <cell r="K374">
            <v>260578</v>
          </cell>
          <cell r="N374">
            <v>7227</v>
          </cell>
        </row>
        <row r="375">
          <cell r="B375" t="str">
            <v>X</v>
          </cell>
          <cell r="C375" t="str">
            <v>EG:BACR37P7.2</v>
          </cell>
          <cell r="D375">
            <v>102829</v>
          </cell>
          <cell r="E375">
            <v>110847</v>
          </cell>
          <cell r="F375" t="str">
            <v>EG:BACR37P7.1</v>
          </cell>
          <cell r="G375">
            <v>100872</v>
          </cell>
          <cell r="H375">
            <v>102664</v>
          </cell>
          <cell r="I375">
            <v>165</v>
          </cell>
          <cell r="J375">
            <v>30971</v>
          </cell>
          <cell r="K375">
            <v>30970</v>
          </cell>
          <cell r="L375">
            <v>48460</v>
          </cell>
          <cell r="M375">
            <v>17946</v>
          </cell>
          <cell r="N375">
            <v>7227</v>
          </cell>
        </row>
        <row r="376">
          <cell r="B376" t="str">
            <v>2L</v>
          </cell>
          <cell r="C376" t="str">
            <v>CG8668</v>
          </cell>
          <cell r="D376">
            <v>8127024</v>
          </cell>
          <cell r="E376">
            <v>8133990</v>
          </cell>
          <cell r="F376" t="str">
            <v>CG12375</v>
          </cell>
          <cell r="G376">
            <v>8125668</v>
          </cell>
          <cell r="H376">
            <v>8126859</v>
          </cell>
          <cell r="I376">
            <v>165</v>
          </cell>
          <cell r="J376">
            <v>34107</v>
          </cell>
          <cell r="K376">
            <v>34106</v>
          </cell>
          <cell r="L376">
            <v>13230</v>
          </cell>
          <cell r="M376">
            <v>9349</v>
          </cell>
          <cell r="N376">
            <v>7227</v>
          </cell>
        </row>
        <row r="377">
          <cell r="B377" t="str">
            <v>X</v>
          </cell>
          <cell r="C377" t="str">
            <v>CG11943</v>
          </cell>
          <cell r="D377">
            <v>19686153</v>
          </cell>
          <cell r="E377">
            <v>19693318</v>
          </cell>
          <cell r="F377" t="str">
            <v>CG11940</v>
          </cell>
          <cell r="G377">
            <v>19667276</v>
          </cell>
          <cell r="H377">
            <v>19685988</v>
          </cell>
          <cell r="I377">
            <v>165</v>
          </cell>
          <cell r="J377">
            <v>33002</v>
          </cell>
          <cell r="K377">
            <v>33003</v>
          </cell>
          <cell r="L377">
            <v>45971</v>
          </cell>
          <cell r="M377">
            <v>71030</v>
          </cell>
          <cell r="N377">
            <v>7227</v>
          </cell>
        </row>
        <row r="378">
          <cell r="B378" t="str">
            <v>2L</v>
          </cell>
          <cell r="C378" t="str">
            <v>CG15404</v>
          </cell>
          <cell r="D378">
            <v>3173992</v>
          </cell>
          <cell r="E378">
            <v>3174425</v>
          </cell>
          <cell r="F378" t="str">
            <v>CG31698</v>
          </cell>
          <cell r="G378">
            <v>3173270</v>
          </cell>
          <cell r="H378">
            <v>3173826</v>
          </cell>
          <cell r="I378">
            <v>166</v>
          </cell>
          <cell r="J378">
            <v>33537</v>
          </cell>
          <cell r="K378">
            <v>318888</v>
          </cell>
          <cell r="N378">
            <v>7227</v>
          </cell>
        </row>
        <row r="379">
          <cell r="B379" t="str">
            <v>2L</v>
          </cell>
          <cell r="C379" t="str">
            <v>Marcal1</v>
          </cell>
          <cell r="D379">
            <v>4955519</v>
          </cell>
          <cell r="E379">
            <v>4958292</v>
          </cell>
          <cell r="F379" t="str">
            <v>Jon25Bi</v>
          </cell>
          <cell r="G379">
            <v>4954071</v>
          </cell>
          <cell r="H379">
            <v>4955353</v>
          </cell>
          <cell r="I379">
            <v>166</v>
          </cell>
          <cell r="J379">
            <v>33709</v>
          </cell>
          <cell r="K379">
            <v>33708</v>
          </cell>
          <cell r="L379">
            <v>8558</v>
          </cell>
          <cell r="N379">
            <v>7227</v>
          </cell>
        </row>
        <row r="380">
          <cell r="B380" t="str">
            <v>2R</v>
          </cell>
          <cell r="C380" t="str">
            <v>CG11788</v>
          </cell>
          <cell r="D380">
            <v>15789554</v>
          </cell>
          <cell r="E380">
            <v>15790794</v>
          </cell>
          <cell r="F380" t="str">
            <v>CG10444</v>
          </cell>
          <cell r="G380">
            <v>15786514</v>
          </cell>
          <cell r="H380">
            <v>15789388</v>
          </cell>
          <cell r="I380">
            <v>166</v>
          </cell>
          <cell r="J380">
            <v>37295</v>
          </cell>
          <cell r="K380">
            <v>37294</v>
          </cell>
          <cell r="L380">
            <v>5464</v>
          </cell>
          <cell r="M380">
            <v>64832</v>
          </cell>
          <cell r="N380">
            <v>7227</v>
          </cell>
        </row>
        <row r="381">
          <cell r="B381" t="str">
            <v>X</v>
          </cell>
          <cell r="C381" t="str">
            <v>CG15330</v>
          </cell>
          <cell r="D381">
            <v>7801300</v>
          </cell>
          <cell r="E381">
            <v>7801951</v>
          </cell>
          <cell r="F381" t="str">
            <v>CG15332</v>
          </cell>
          <cell r="G381">
            <v>7799180</v>
          </cell>
          <cell r="H381">
            <v>7801133</v>
          </cell>
          <cell r="I381">
            <v>167</v>
          </cell>
          <cell r="J381">
            <v>31715</v>
          </cell>
          <cell r="K381">
            <v>31714</v>
          </cell>
          <cell r="N381">
            <v>7227</v>
          </cell>
        </row>
        <row r="382">
          <cell r="B382" t="str">
            <v>3R</v>
          </cell>
          <cell r="C382" t="str">
            <v>Acyp2</v>
          </cell>
          <cell r="D382">
            <v>11618461</v>
          </cell>
          <cell r="E382">
            <v>11619116</v>
          </cell>
          <cell r="F382" t="str">
            <v>c(3)G</v>
          </cell>
          <cell r="G382">
            <v>11615199</v>
          </cell>
          <cell r="H382">
            <v>11618294</v>
          </cell>
          <cell r="I382">
            <v>167</v>
          </cell>
          <cell r="J382">
            <v>41910</v>
          </cell>
          <cell r="K382">
            <v>47765</v>
          </cell>
          <cell r="L382">
            <v>44748</v>
          </cell>
          <cell r="M382">
            <v>37121</v>
          </cell>
          <cell r="N382">
            <v>7227</v>
          </cell>
        </row>
        <row r="383">
          <cell r="B383" t="str">
            <v>3L</v>
          </cell>
          <cell r="C383" t="str">
            <v>CG12301</v>
          </cell>
          <cell r="D383">
            <v>15546101</v>
          </cell>
          <cell r="E383">
            <v>15548629</v>
          </cell>
          <cell r="F383" t="str">
            <v>Tfb2</v>
          </cell>
          <cell r="G383">
            <v>15544024</v>
          </cell>
          <cell r="H383">
            <v>15545934</v>
          </cell>
          <cell r="I383">
            <v>167</v>
          </cell>
          <cell r="J383">
            <v>39689</v>
          </cell>
          <cell r="K383">
            <v>39688</v>
          </cell>
          <cell r="L383">
            <v>38211</v>
          </cell>
          <cell r="M383">
            <v>7090</v>
          </cell>
          <cell r="N383">
            <v>7227</v>
          </cell>
        </row>
        <row r="384">
          <cell r="B384" t="str">
            <v>2R</v>
          </cell>
          <cell r="C384" t="str">
            <v>CG5554</v>
          </cell>
          <cell r="D384">
            <v>19352492</v>
          </cell>
          <cell r="E384">
            <v>19354624</v>
          </cell>
          <cell r="F384" t="str">
            <v>usnp</v>
          </cell>
          <cell r="G384">
            <v>19351081</v>
          </cell>
          <cell r="H384">
            <v>19352325</v>
          </cell>
          <cell r="I384">
            <v>167</v>
          </cell>
          <cell r="J384">
            <v>37775</v>
          </cell>
          <cell r="K384">
            <v>37774</v>
          </cell>
          <cell r="L384">
            <v>12482</v>
          </cell>
          <cell r="M384">
            <v>3512</v>
          </cell>
          <cell r="N384">
            <v>7227</v>
          </cell>
        </row>
        <row r="385">
          <cell r="B385" t="str">
            <v>2L</v>
          </cell>
          <cell r="C385" t="str">
            <v>CG10399</v>
          </cell>
          <cell r="D385">
            <v>6960443</v>
          </cell>
          <cell r="E385">
            <v>6961473</v>
          </cell>
          <cell r="F385" t="str">
            <v>CG9200</v>
          </cell>
          <cell r="G385">
            <v>6958833</v>
          </cell>
          <cell r="H385">
            <v>6960276</v>
          </cell>
          <cell r="I385">
            <v>167</v>
          </cell>
          <cell r="J385">
            <v>33978</v>
          </cell>
          <cell r="K385">
            <v>33977</v>
          </cell>
          <cell r="L385">
            <v>159</v>
          </cell>
          <cell r="M385">
            <v>9182</v>
          </cell>
          <cell r="N385">
            <v>7227</v>
          </cell>
        </row>
        <row r="386">
          <cell r="B386" t="str">
            <v>4</v>
          </cell>
          <cell r="C386" t="str">
            <v>Pur-alpha</v>
          </cell>
          <cell r="D386">
            <v>578232</v>
          </cell>
          <cell r="E386">
            <v>586186</v>
          </cell>
          <cell r="F386" t="str">
            <v>Thd1</v>
          </cell>
          <cell r="G386">
            <v>565513</v>
          </cell>
          <cell r="H386">
            <v>578064</v>
          </cell>
          <cell r="I386">
            <v>168</v>
          </cell>
          <cell r="J386">
            <v>43797</v>
          </cell>
          <cell r="K386">
            <v>43796</v>
          </cell>
          <cell r="L386">
            <v>4279</v>
          </cell>
          <cell r="N386">
            <v>7227</v>
          </cell>
        </row>
        <row r="387">
          <cell r="B387" t="str">
            <v>2L</v>
          </cell>
          <cell r="C387" t="str">
            <v>CG2843</v>
          </cell>
          <cell r="D387">
            <v>2745102</v>
          </cell>
          <cell r="E387">
            <v>2746944</v>
          </cell>
          <cell r="F387" t="str">
            <v>CG9961</v>
          </cell>
          <cell r="G387">
            <v>2743366</v>
          </cell>
          <cell r="H387">
            <v>2744934</v>
          </cell>
          <cell r="I387">
            <v>168</v>
          </cell>
          <cell r="J387">
            <v>33460</v>
          </cell>
          <cell r="K387">
            <v>33459</v>
          </cell>
          <cell r="L387">
            <v>9811</v>
          </cell>
          <cell r="M387">
            <v>57138</v>
          </cell>
          <cell r="N387">
            <v>7227</v>
          </cell>
        </row>
        <row r="388">
          <cell r="B388" t="str">
            <v>3R</v>
          </cell>
          <cell r="C388" t="str">
            <v>CG5281</v>
          </cell>
          <cell r="D388">
            <v>7261593</v>
          </cell>
          <cell r="E388">
            <v>7263245</v>
          </cell>
          <cell r="F388" t="str">
            <v>CG6744</v>
          </cell>
          <cell r="G388">
            <v>7259210</v>
          </cell>
          <cell r="H388">
            <v>7261425</v>
          </cell>
          <cell r="I388">
            <v>168</v>
          </cell>
          <cell r="J388">
            <v>41375</v>
          </cell>
          <cell r="K388">
            <v>41374</v>
          </cell>
          <cell r="L388">
            <v>44720</v>
          </cell>
          <cell r="M388">
            <v>10066</v>
          </cell>
          <cell r="N388">
            <v>7227</v>
          </cell>
        </row>
        <row r="389">
          <cell r="B389" t="str">
            <v>2R</v>
          </cell>
          <cell r="C389" t="str">
            <v>CG6758</v>
          </cell>
          <cell r="D389">
            <v>17682488</v>
          </cell>
          <cell r="E389">
            <v>17685010</v>
          </cell>
          <cell r="F389" t="str">
            <v>CG3045</v>
          </cell>
          <cell r="G389">
            <v>17680387</v>
          </cell>
          <cell r="H389">
            <v>17682320</v>
          </cell>
          <cell r="I389">
            <v>168</v>
          </cell>
          <cell r="J389">
            <v>37532</v>
          </cell>
          <cell r="K389">
            <v>37531</v>
          </cell>
          <cell r="L389">
            <v>16234</v>
          </cell>
          <cell r="M389">
            <v>11339</v>
          </cell>
          <cell r="N389">
            <v>7227</v>
          </cell>
        </row>
        <row r="390">
          <cell r="B390" t="str">
            <v>2L</v>
          </cell>
          <cell r="C390" t="str">
            <v>ast</v>
          </cell>
          <cell r="D390">
            <v>1077980</v>
          </cell>
          <cell r="E390">
            <v>1080809</v>
          </cell>
          <cell r="F390" t="str">
            <v>S</v>
          </cell>
          <cell r="G390">
            <v>1050877</v>
          </cell>
          <cell r="H390">
            <v>1077811</v>
          </cell>
          <cell r="I390">
            <v>169</v>
          </cell>
          <cell r="J390">
            <v>42947</v>
          </cell>
          <cell r="K390">
            <v>33281</v>
          </cell>
          <cell r="L390">
            <v>50881</v>
          </cell>
          <cell r="M390">
            <v>43652</v>
          </cell>
          <cell r="N390">
            <v>7227</v>
          </cell>
        </row>
        <row r="391">
          <cell r="B391" t="str">
            <v>3R</v>
          </cell>
          <cell r="C391" t="str">
            <v>Or85a</v>
          </cell>
          <cell r="D391">
            <v>4147469</v>
          </cell>
          <cell r="E391">
            <v>4148776</v>
          </cell>
          <cell r="F391" t="str">
            <v>Poxm</v>
          </cell>
          <cell r="G391">
            <v>4145532</v>
          </cell>
          <cell r="H391">
            <v>4147300</v>
          </cell>
          <cell r="I391">
            <v>169</v>
          </cell>
          <cell r="J391">
            <v>40991</v>
          </cell>
          <cell r="K391">
            <v>40990</v>
          </cell>
          <cell r="M391">
            <v>68140</v>
          </cell>
          <cell r="N391">
            <v>7227</v>
          </cell>
        </row>
        <row r="392">
          <cell r="B392" t="str">
            <v>X</v>
          </cell>
          <cell r="C392" t="str">
            <v>fs(1)N</v>
          </cell>
          <cell r="D392">
            <v>1179346</v>
          </cell>
          <cell r="E392">
            <v>1186275</v>
          </cell>
          <cell r="F392" t="str">
            <v>CG14622</v>
          </cell>
          <cell r="G392">
            <v>1146528</v>
          </cell>
          <cell r="H392">
            <v>1179177</v>
          </cell>
          <cell r="I392">
            <v>169</v>
          </cell>
          <cell r="J392">
            <v>45973</v>
          </cell>
          <cell r="K392">
            <v>31075</v>
          </cell>
          <cell r="L392">
            <v>15618</v>
          </cell>
          <cell r="M392">
            <v>36635</v>
          </cell>
          <cell r="N392">
            <v>7227</v>
          </cell>
        </row>
        <row r="393">
          <cell r="B393" t="str">
            <v>2R</v>
          </cell>
          <cell r="C393" t="str">
            <v>tRNA:I:49Fb</v>
          </cell>
          <cell r="D393">
            <v>8946891</v>
          </cell>
          <cell r="E393">
            <v>8946964</v>
          </cell>
          <cell r="F393" t="str">
            <v>tRNA:L3:49Fa</v>
          </cell>
          <cell r="G393">
            <v>8946602</v>
          </cell>
          <cell r="H393">
            <v>8946722</v>
          </cell>
          <cell r="I393">
            <v>169</v>
          </cell>
          <cell r="J393">
            <v>49379</v>
          </cell>
          <cell r="K393">
            <v>49548</v>
          </cell>
          <cell r="N393">
            <v>7227</v>
          </cell>
        </row>
        <row r="394">
          <cell r="B394" t="str">
            <v>2L</v>
          </cell>
          <cell r="C394" t="str">
            <v>CG14339</v>
          </cell>
          <cell r="D394">
            <v>1108539</v>
          </cell>
          <cell r="E394">
            <v>1112702</v>
          </cell>
          <cell r="F394" t="str">
            <v>CG4644</v>
          </cell>
          <cell r="G394">
            <v>1103483</v>
          </cell>
          <cell r="H394">
            <v>1108369</v>
          </cell>
          <cell r="I394">
            <v>170</v>
          </cell>
          <cell r="J394">
            <v>33286</v>
          </cell>
          <cell r="K394">
            <v>33285</v>
          </cell>
          <cell r="M394">
            <v>37996</v>
          </cell>
          <cell r="N394">
            <v>7227</v>
          </cell>
        </row>
        <row r="395">
          <cell r="B395" t="str">
            <v>2R</v>
          </cell>
          <cell r="C395" t="str">
            <v>tRNA:N5:42Ad</v>
          </cell>
          <cell r="D395">
            <v>1697760</v>
          </cell>
          <cell r="E395">
            <v>1697833</v>
          </cell>
          <cell r="F395" t="str">
            <v>tRNA:N5:42Ae</v>
          </cell>
          <cell r="G395">
            <v>1697517</v>
          </cell>
          <cell r="H395">
            <v>1697590</v>
          </cell>
          <cell r="I395">
            <v>170</v>
          </cell>
          <cell r="J395">
            <v>49676</v>
          </cell>
          <cell r="K395">
            <v>49677</v>
          </cell>
          <cell r="N395">
            <v>7227</v>
          </cell>
        </row>
        <row r="396">
          <cell r="B396" t="str">
            <v>3R</v>
          </cell>
          <cell r="C396" t="str">
            <v>CG5874</v>
          </cell>
          <cell r="D396">
            <v>17049426</v>
          </cell>
          <cell r="E396">
            <v>17055234</v>
          </cell>
          <cell r="F396" t="str">
            <v>CG3337</v>
          </cell>
          <cell r="G396">
            <v>17048579</v>
          </cell>
          <cell r="H396">
            <v>17049255</v>
          </cell>
          <cell r="I396">
            <v>171</v>
          </cell>
          <cell r="J396">
            <v>42520</v>
          </cell>
          <cell r="K396">
            <v>42519</v>
          </cell>
          <cell r="L396">
            <v>71887</v>
          </cell>
          <cell r="M396">
            <v>16780</v>
          </cell>
          <cell r="N396">
            <v>7227</v>
          </cell>
        </row>
        <row r="397">
          <cell r="B397" t="str">
            <v>X</v>
          </cell>
          <cell r="C397" t="str">
            <v>CG14778</v>
          </cell>
          <cell r="D397">
            <v>1326639</v>
          </cell>
          <cell r="E397">
            <v>1327381</v>
          </cell>
          <cell r="F397" t="str">
            <v>CG32808</v>
          </cell>
          <cell r="G397">
            <v>1325551</v>
          </cell>
          <cell r="H397">
            <v>1326467</v>
          </cell>
          <cell r="I397">
            <v>172</v>
          </cell>
          <cell r="J397">
            <v>31100</v>
          </cell>
          <cell r="K397">
            <v>318221</v>
          </cell>
          <cell r="L397">
            <v>13547</v>
          </cell>
          <cell r="M397">
            <v>56714</v>
          </cell>
          <cell r="N397">
            <v>7227</v>
          </cell>
        </row>
        <row r="398">
          <cell r="B398" t="str">
            <v>2L</v>
          </cell>
          <cell r="C398" t="str">
            <v>CG9526</v>
          </cell>
          <cell r="D398">
            <v>6456106</v>
          </cell>
          <cell r="E398">
            <v>6459008</v>
          </cell>
          <cell r="F398" t="str">
            <v>CG9528</v>
          </cell>
          <cell r="G398">
            <v>6448801</v>
          </cell>
          <cell r="H398">
            <v>6455934</v>
          </cell>
          <cell r="I398">
            <v>172</v>
          </cell>
          <cell r="J398">
            <v>33900</v>
          </cell>
          <cell r="K398">
            <v>33899</v>
          </cell>
          <cell r="L398">
            <v>11510</v>
          </cell>
          <cell r="M398">
            <v>50665</v>
          </cell>
          <cell r="N398">
            <v>7227</v>
          </cell>
        </row>
        <row r="399">
          <cell r="B399" t="str">
            <v>3R</v>
          </cell>
          <cell r="C399" t="str">
            <v>Irbp</v>
          </cell>
          <cell r="D399">
            <v>7235771</v>
          </cell>
          <cell r="E399">
            <v>7238170</v>
          </cell>
          <cell r="F399" t="str">
            <v>CG6719</v>
          </cell>
          <cell r="G399">
            <v>7234513</v>
          </cell>
          <cell r="H399">
            <v>7235599</v>
          </cell>
          <cell r="I399">
            <v>172</v>
          </cell>
          <cell r="J399">
            <v>117419</v>
          </cell>
          <cell r="K399">
            <v>41365</v>
          </cell>
          <cell r="L399">
            <v>37483</v>
          </cell>
          <cell r="M399">
            <v>2531</v>
          </cell>
          <cell r="N399">
            <v>7227</v>
          </cell>
        </row>
        <row r="400">
          <cell r="B400" t="str">
            <v>2L</v>
          </cell>
          <cell r="C400" t="str">
            <v>RpII33</v>
          </cell>
          <cell r="D400">
            <v>13833339</v>
          </cell>
          <cell r="E400">
            <v>13834306</v>
          </cell>
          <cell r="F400" t="str">
            <v>CG33084</v>
          </cell>
          <cell r="G400">
            <v>13831480</v>
          </cell>
          <cell r="H400">
            <v>13833167</v>
          </cell>
          <cell r="I400">
            <v>172</v>
          </cell>
          <cell r="J400">
            <v>34796</v>
          </cell>
          <cell r="K400">
            <v>318858</v>
          </cell>
          <cell r="L400">
            <v>2017</v>
          </cell>
          <cell r="M400">
            <v>52199</v>
          </cell>
          <cell r="N400">
            <v>7227</v>
          </cell>
        </row>
        <row r="401">
          <cell r="B401" t="str">
            <v>3L</v>
          </cell>
          <cell r="C401" t="str">
            <v>CG32039</v>
          </cell>
          <cell r="D401">
            <v>9332970</v>
          </cell>
          <cell r="E401">
            <v>9333951</v>
          </cell>
          <cell r="F401" t="str">
            <v>UGP</v>
          </cell>
          <cell r="G401">
            <v>9324814</v>
          </cell>
          <cell r="H401">
            <v>9332798</v>
          </cell>
          <cell r="I401">
            <v>172</v>
          </cell>
          <cell r="J401">
            <v>317834</v>
          </cell>
          <cell r="K401">
            <v>39065</v>
          </cell>
          <cell r="M401">
            <v>4919</v>
          </cell>
          <cell r="N401">
            <v>7227</v>
          </cell>
        </row>
        <row r="402">
          <cell r="B402" t="str">
            <v>2R</v>
          </cell>
          <cell r="C402" t="str">
            <v>CG4975</v>
          </cell>
          <cell r="D402">
            <v>13241835</v>
          </cell>
          <cell r="E402">
            <v>13243345</v>
          </cell>
          <cell r="F402" t="str">
            <v>CG6410</v>
          </cell>
          <cell r="G402">
            <v>13239890</v>
          </cell>
          <cell r="H402">
            <v>13241663</v>
          </cell>
          <cell r="I402">
            <v>172</v>
          </cell>
          <cell r="J402">
            <v>37016</v>
          </cell>
          <cell r="K402">
            <v>37015</v>
          </cell>
          <cell r="L402">
            <v>64584</v>
          </cell>
          <cell r="N402">
            <v>7227</v>
          </cell>
        </row>
        <row r="403">
          <cell r="B403" t="str">
            <v>3R</v>
          </cell>
          <cell r="C403" t="str">
            <v>CG8273</v>
          </cell>
          <cell r="D403">
            <v>5403680</v>
          </cell>
          <cell r="E403">
            <v>5406585</v>
          </cell>
          <cell r="F403" t="str">
            <v>Kap-alpha3</v>
          </cell>
          <cell r="G403">
            <v>5400206</v>
          </cell>
          <cell r="H403">
            <v>5403506</v>
          </cell>
          <cell r="I403">
            <v>174</v>
          </cell>
          <cell r="J403">
            <v>41159</v>
          </cell>
          <cell r="K403">
            <v>41158</v>
          </cell>
          <cell r="L403">
            <v>50547</v>
          </cell>
          <cell r="M403">
            <v>20521</v>
          </cell>
          <cell r="N403">
            <v>7227</v>
          </cell>
        </row>
        <row r="404">
          <cell r="B404" t="str">
            <v>3R</v>
          </cell>
          <cell r="C404" t="str">
            <v>mRpL11</v>
          </cell>
          <cell r="D404">
            <v>10337590</v>
          </cell>
          <cell r="E404">
            <v>10338415</v>
          </cell>
          <cell r="F404" t="str">
            <v>CG8464</v>
          </cell>
          <cell r="G404">
            <v>10335616</v>
          </cell>
          <cell r="H404">
            <v>10337414</v>
          </cell>
          <cell r="I404">
            <v>176</v>
          </cell>
          <cell r="J404">
            <v>41757</v>
          </cell>
          <cell r="K404">
            <v>41756</v>
          </cell>
          <cell r="L404">
            <v>6768</v>
          </cell>
          <cell r="M404">
            <v>8300</v>
          </cell>
          <cell r="N404">
            <v>7227</v>
          </cell>
        </row>
        <row r="405">
          <cell r="B405" t="str">
            <v>3R</v>
          </cell>
          <cell r="C405" t="str">
            <v>Ugt86Dh</v>
          </cell>
          <cell r="D405">
            <v>7001294</v>
          </cell>
          <cell r="E405">
            <v>7003679</v>
          </cell>
          <cell r="F405" t="str">
            <v>Ugt86Dj</v>
          </cell>
          <cell r="G405">
            <v>6999297</v>
          </cell>
          <cell r="H405">
            <v>7001117</v>
          </cell>
          <cell r="I405">
            <v>177</v>
          </cell>
          <cell r="J405">
            <v>53503</v>
          </cell>
          <cell r="K405">
            <v>53501</v>
          </cell>
          <cell r="L405">
            <v>71163</v>
          </cell>
          <cell r="N405">
            <v>7227</v>
          </cell>
        </row>
        <row r="406">
          <cell r="B406" t="str">
            <v>2R</v>
          </cell>
          <cell r="C406" t="str">
            <v>CG8067</v>
          </cell>
          <cell r="D406">
            <v>9499559</v>
          </cell>
          <cell r="E406">
            <v>9500803</v>
          </cell>
          <cell r="F406" t="str">
            <v>CG13350</v>
          </cell>
          <cell r="G406">
            <v>9496272</v>
          </cell>
          <cell r="H406">
            <v>9499381</v>
          </cell>
          <cell r="I406">
            <v>178</v>
          </cell>
          <cell r="J406">
            <v>36552</v>
          </cell>
          <cell r="K406">
            <v>36551</v>
          </cell>
          <cell r="L406">
            <v>11474</v>
          </cell>
          <cell r="M406">
            <v>56019</v>
          </cell>
          <cell r="N406">
            <v>7227</v>
          </cell>
        </row>
        <row r="407">
          <cell r="B407" t="str">
            <v>2L</v>
          </cell>
          <cell r="C407" t="str">
            <v>CG15390</v>
          </cell>
          <cell r="D407">
            <v>2374689</v>
          </cell>
          <cell r="E407">
            <v>2375696</v>
          </cell>
          <cell r="F407" t="str">
            <v>CG3609</v>
          </cell>
          <cell r="G407">
            <v>2372510</v>
          </cell>
          <cell r="H407">
            <v>2374511</v>
          </cell>
          <cell r="I407">
            <v>178</v>
          </cell>
          <cell r="J407">
            <v>33422</v>
          </cell>
          <cell r="K407">
            <v>33421</v>
          </cell>
          <cell r="L407">
            <v>44269</v>
          </cell>
          <cell r="M407">
            <v>8709</v>
          </cell>
          <cell r="N407">
            <v>7227</v>
          </cell>
        </row>
        <row r="408">
          <cell r="B408" t="str">
            <v>X</v>
          </cell>
          <cell r="C408" t="str">
            <v>CR32525</v>
          </cell>
          <cell r="D408">
            <v>21115389</v>
          </cell>
          <cell r="E408">
            <v>21115496</v>
          </cell>
          <cell r="F408" t="str">
            <v>CR32520</v>
          </cell>
          <cell r="G408">
            <v>21115117</v>
          </cell>
          <cell r="H408">
            <v>21115211</v>
          </cell>
          <cell r="I408">
            <v>178</v>
          </cell>
          <cell r="J408">
            <v>318073</v>
          </cell>
          <cell r="K408">
            <v>318069</v>
          </cell>
          <cell r="N408">
            <v>7227</v>
          </cell>
        </row>
        <row r="409">
          <cell r="B409" t="str">
            <v>2R</v>
          </cell>
          <cell r="C409" t="str">
            <v>CG4840</v>
          </cell>
          <cell r="D409">
            <v>8966571</v>
          </cell>
          <cell r="E409">
            <v>8969300</v>
          </cell>
          <cell r="F409" t="str">
            <v>cnn</v>
          </cell>
          <cell r="G409">
            <v>8955218</v>
          </cell>
          <cell r="H409">
            <v>8966392</v>
          </cell>
          <cell r="I409">
            <v>179</v>
          </cell>
          <cell r="J409">
            <v>36492</v>
          </cell>
          <cell r="K409">
            <v>36491</v>
          </cell>
          <cell r="L409">
            <v>68223</v>
          </cell>
          <cell r="M409">
            <v>72153</v>
          </cell>
          <cell r="N409">
            <v>7227</v>
          </cell>
        </row>
        <row r="410">
          <cell r="B410" t="str">
            <v>2L</v>
          </cell>
          <cell r="C410" t="str">
            <v>CG5110</v>
          </cell>
          <cell r="D410">
            <v>17477175</v>
          </cell>
          <cell r="E410">
            <v>17477784</v>
          </cell>
          <cell r="F410" t="str">
            <v>fws</v>
          </cell>
          <cell r="G410">
            <v>17474370</v>
          </cell>
          <cell r="H410">
            <v>17476996</v>
          </cell>
          <cell r="I410">
            <v>179</v>
          </cell>
          <cell r="J410">
            <v>35055</v>
          </cell>
          <cell r="K410">
            <v>35054</v>
          </cell>
          <cell r="L410">
            <v>10539</v>
          </cell>
          <cell r="M410">
            <v>62724</v>
          </cell>
          <cell r="N410">
            <v>7227</v>
          </cell>
        </row>
        <row r="411">
          <cell r="B411" t="str">
            <v>2L</v>
          </cell>
          <cell r="C411" t="str">
            <v>CG4621</v>
          </cell>
          <cell r="D411">
            <v>10970455</v>
          </cell>
          <cell r="E411">
            <v>10971871</v>
          </cell>
          <cell r="F411" t="str">
            <v>CG33129</v>
          </cell>
          <cell r="G411">
            <v>10965140</v>
          </cell>
          <cell r="H411">
            <v>10970275</v>
          </cell>
          <cell r="I411">
            <v>180</v>
          </cell>
          <cell r="J411">
            <v>34516</v>
          </cell>
          <cell r="K411">
            <v>34514</v>
          </cell>
          <cell r="L411">
            <v>31350</v>
          </cell>
          <cell r="M411">
            <v>9801</v>
          </cell>
          <cell r="N411">
            <v>7227</v>
          </cell>
        </row>
        <row r="412">
          <cell r="B412" t="str">
            <v>3R</v>
          </cell>
          <cell r="C412" t="str">
            <v>mRpS18a</v>
          </cell>
          <cell r="D412">
            <v>26249734</v>
          </cell>
          <cell r="E412">
            <v>26250211</v>
          </cell>
          <cell r="F412" t="str">
            <v>CG15535</v>
          </cell>
          <cell r="G412">
            <v>26248752</v>
          </cell>
          <cell r="H412">
            <v>26249554</v>
          </cell>
          <cell r="I412">
            <v>180</v>
          </cell>
          <cell r="J412">
            <v>43609</v>
          </cell>
          <cell r="K412">
            <v>43608</v>
          </cell>
          <cell r="L412">
            <v>9371</v>
          </cell>
          <cell r="N412">
            <v>7227</v>
          </cell>
        </row>
        <row r="413">
          <cell r="B413" t="str">
            <v>X</v>
          </cell>
          <cell r="C413" t="str">
            <v>CG1583</v>
          </cell>
          <cell r="D413">
            <v>8002783</v>
          </cell>
          <cell r="E413">
            <v>8004275</v>
          </cell>
          <cell r="F413" t="str">
            <v>Traf2</v>
          </cell>
          <cell r="G413">
            <v>7999826</v>
          </cell>
          <cell r="H413">
            <v>8002602</v>
          </cell>
          <cell r="I413">
            <v>181</v>
          </cell>
          <cell r="J413">
            <v>31747</v>
          </cell>
          <cell r="K413">
            <v>31746</v>
          </cell>
          <cell r="L413">
            <v>44004</v>
          </cell>
          <cell r="M413">
            <v>3395</v>
          </cell>
          <cell r="N413">
            <v>7227</v>
          </cell>
        </row>
        <row r="414">
          <cell r="B414" t="str">
            <v>3R</v>
          </cell>
          <cell r="C414" t="str">
            <v>CG11986</v>
          </cell>
          <cell r="D414">
            <v>4841168</v>
          </cell>
          <cell r="E414">
            <v>4842544</v>
          </cell>
          <cell r="F414" t="str">
            <v>CG11985</v>
          </cell>
          <cell r="G414">
            <v>4840729</v>
          </cell>
          <cell r="H414">
            <v>4840986</v>
          </cell>
          <cell r="I414">
            <v>182</v>
          </cell>
          <cell r="J414">
            <v>41083</v>
          </cell>
          <cell r="K414">
            <v>50007</v>
          </cell>
          <cell r="L414">
            <v>6636</v>
          </cell>
          <cell r="M414">
            <v>41825</v>
          </cell>
          <cell r="N414">
            <v>7227</v>
          </cell>
        </row>
        <row r="415">
          <cell r="B415" t="str">
            <v>2L</v>
          </cell>
          <cell r="C415" t="str">
            <v>CG2983</v>
          </cell>
          <cell r="D415">
            <v>2847632</v>
          </cell>
          <cell r="E415">
            <v>2848734</v>
          </cell>
          <cell r="F415" t="str">
            <v>CG3117</v>
          </cell>
          <cell r="G415">
            <v>2846084</v>
          </cell>
          <cell r="H415">
            <v>2847450</v>
          </cell>
          <cell r="I415">
            <v>182</v>
          </cell>
          <cell r="J415">
            <v>33485</v>
          </cell>
          <cell r="K415">
            <v>33484</v>
          </cell>
          <cell r="N415">
            <v>7227</v>
          </cell>
        </row>
        <row r="416">
          <cell r="B416" t="str">
            <v>3L</v>
          </cell>
          <cell r="C416" t="str">
            <v>CG32052</v>
          </cell>
          <cell r="D416">
            <v>9778407</v>
          </cell>
          <cell r="E416">
            <v>9782660</v>
          </cell>
          <cell r="F416" t="str">
            <v>CG6736</v>
          </cell>
          <cell r="G416">
            <v>9777338</v>
          </cell>
          <cell r="H416">
            <v>9778225</v>
          </cell>
          <cell r="I416">
            <v>182</v>
          </cell>
          <cell r="J416">
            <v>326184</v>
          </cell>
          <cell r="K416">
            <v>39152</v>
          </cell>
          <cell r="L416">
            <v>8708</v>
          </cell>
          <cell r="N416">
            <v>7227</v>
          </cell>
        </row>
        <row r="417">
          <cell r="B417" t="str">
            <v>3R</v>
          </cell>
          <cell r="C417" t="str">
            <v>CG3984</v>
          </cell>
          <cell r="D417">
            <v>10962884</v>
          </cell>
          <cell r="E417">
            <v>10964626</v>
          </cell>
          <cell r="F417" t="str">
            <v>CG6912</v>
          </cell>
          <cell r="G417">
            <v>10960860</v>
          </cell>
          <cell r="H417">
            <v>10962702</v>
          </cell>
          <cell r="I417">
            <v>182</v>
          </cell>
          <cell r="J417">
            <v>41821</v>
          </cell>
          <cell r="K417">
            <v>41820</v>
          </cell>
          <cell r="N417">
            <v>7227</v>
          </cell>
        </row>
        <row r="418">
          <cell r="B418" t="str">
            <v>2R</v>
          </cell>
          <cell r="C418" t="str">
            <v>CG15084</v>
          </cell>
          <cell r="D418">
            <v>14365724</v>
          </cell>
          <cell r="E418">
            <v>14366827</v>
          </cell>
          <cell r="F418" t="str">
            <v>CG15100</v>
          </cell>
          <cell r="G418">
            <v>14361721</v>
          </cell>
          <cell r="H418">
            <v>14365542</v>
          </cell>
          <cell r="I418">
            <v>182</v>
          </cell>
          <cell r="J418">
            <v>37178</v>
          </cell>
          <cell r="K418">
            <v>37177</v>
          </cell>
          <cell r="L418">
            <v>12183</v>
          </cell>
          <cell r="M418">
            <v>3656</v>
          </cell>
          <cell r="N418">
            <v>7227</v>
          </cell>
        </row>
        <row r="419">
          <cell r="B419" t="str">
            <v>3R</v>
          </cell>
          <cell r="C419" t="str">
            <v>CG18193</v>
          </cell>
          <cell r="D419">
            <v>4169402</v>
          </cell>
          <cell r="E419">
            <v>4170040</v>
          </cell>
          <cell r="F419" t="str">
            <v>CG9601</v>
          </cell>
          <cell r="G419">
            <v>4167382</v>
          </cell>
          <cell r="H419">
            <v>4169219</v>
          </cell>
          <cell r="I419">
            <v>183</v>
          </cell>
          <cell r="J419">
            <v>40995</v>
          </cell>
          <cell r="K419">
            <v>40994</v>
          </cell>
          <cell r="M419">
            <v>5247</v>
          </cell>
          <cell r="N419">
            <v>7227</v>
          </cell>
        </row>
        <row r="420">
          <cell r="B420" t="str">
            <v>3R</v>
          </cell>
          <cell r="C420" t="str">
            <v>Acf1</v>
          </cell>
          <cell r="D420">
            <v>27619811</v>
          </cell>
          <cell r="E420">
            <v>27625533</v>
          </cell>
          <cell r="F420" t="str">
            <v>CG2118</v>
          </cell>
          <cell r="G420">
            <v>27616668</v>
          </cell>
          <cell r="H420">
            <v>27619628</v>
          </cell>
          <cell r="I420">
            <v>183</v>
          </cell>
          <cell r="J420">
            <v>43751</v>
          </cell>
          <cell r="K420">
            <v>43750</v>
          </cell>
          <cell r="L420">
            <v>45654</v>
          </cell>
          <cell r="M420">
            <v>10603</v>
          </cell>
          <cell r="N420">
            <v>7227</v>
          </cell>
        </row>
        <row r="421">
          <cell r="B421" t="str">
            <v>2L</v>
          </cell>
          <cell r="C421" t="str">
            <v>CG2807</v>
          </cell>
          <cell r="D421">
            <v>568346</v>
          </cell>
          <cell r="E421">
            <v>572650</v>
          </cell>
          <cell r="F421" t="str">
            <v>Nle</v>
          </cell>
          <cell r="G421">
            <v>566366</v>
          </cell>
          <cell r="H421">
            <v>568162</v>
          </cell>
          <cell r="I421">
            <v>184</v>
          </cell>
          <cell r="J421">
            <v>33235</v>
          </cell>
          <cell r="K421">
            <v>33234</v>
          </cell>
          <cell r="L421">
            <v>6696</v>
          </cell>
          <cell r="M421">
            <v>5494</v>
          </cell>
          <cell r="N421">
            <v>7227</v>
          </cell>
        </row>
        <row r="422">
          <cell r="B422" t="str">
            <v>2L</v>
          </cell>
          <cell r="C422" t="str">
            <v>M(2)21AB</v>
          </cell>
          <cell r="D422">
            <v>106903</v>
          </cell>
          <cell r="E422">
            <v>114433</v>
          </cell>
          <cell r="F422" t="str">
            <v>Nhe1</v>
          </cell>
          <cell r="G422">
            <v>103962</v>
          </cell>
          <cell r="H422">
            <v>106718</v>
          </cell>
          <cell r="I422">
            <v>185</v>
          </cell>
          <cell r="J422">
            <v>48552</v>
          </cell>
          <cell r="K422">
            <v>33167</v>
          </cell>
          <cell r="L422">
            <v>38112</v>
          </cell>
          <cell r="M422">
            <v>13430</v>
          </cell>
          <cell r="N422">
            <v>7227</v>
          </cell>
        </row>
        <row r="423">
          <cell r="B423" t="str">
            <v>2R</v>
          </cell>
          <cell r="C423" t="str">
            <v>CG8323</v>
          </cell>
          <cell r="D423">
            <v>9680962</v>
          </cell>
          <cell r="E423">
            <v>9682895</v>
          </cell>
          <cell r="F423" t="str">
            <v>CG8309</v>
          </cell>
          <cell r="G423">
            <v>9678973</v>
          </cell>
          <cell r="H423">
            <v>9680776</v>
          </cell>
          <cell r="I423">
            <v>186</v>
          </cell>
          <cell r="J423">
            <v>36566</v>
          </cell>
          <cell r="K423">
            <v>36565</v>
          </cell>
          <cell r="L423">
            <v>6343</v>
          </cell>
          <cell r="M423">
            <v>4639</v>
          </cell>
          <cell r="N423">
            <v>7227</v>
          </cell>
        </row>
        <row r="424">
          <cell r="B424" t="str">
            <v>2L</v>
          </cell>
          <cell r="C424" t="str">
            <v>CG3008</v>
          </cell>
          <cell r="D424">
            <v>4883299</v>
          </cell>
          <cell r="E424">
            <v>4885674</v>
          </cell>
          <cell r="F424" t="str">
            <v>Cf2</v>
          </cell>
          <cell r="G424">
            <v>4877289</v>
          </cell>
          <cell r="H424">
            <v>4883113</v>
          </cell>
          <cell r="I424">
            <v>186</v>
          </cell>
          <cell r="J424">
            <v>33693</v>
          </cell>
          <cell r="K424">
            <v>33692</v>
          </cell>
          <cell r="L424">
            <v>2843</v>
          </cell>
          <cell r="N424">
            <v>7227</v>
          </cell>
        </row>
        <row r="425">
          <cell r="B425" t="str">
            <v>3R</v>
          </cell>
          <cell r="C425" t="str">
            <v>CG11859</v>
          </cell>
          <cell r="D425">
            <v>21091629</v>
          </cell>
          <cell r="E425">
            <v>21093408</v>
          </cell>
          <cell r="F425" t="str">
            <v>Aats-gln</v>
          </cell>
          <cell r="G425">
            <v>21088988</v>
          </cell>
          <cell r="H425">
            <v>21091443</v>
          </cell>
          <cell r="I425">
            <v>186</v>
          </cell>
          <cell r="J425">
            <v>43046</v>
          </cell>
          <cell r="K425">
            <v>45786</v>
          </cell>
          <cell r="L425">
            <v>6760</v>
          </cell>
          <cell r="M425">
            <v>3704</v>
          </cell>
          <cell r="N425">
            <v>7227</v>
          </cell>
        </row>
        <row r="426">
          <cell r="B426" t="str">
            <v>3L</v>
          </cell>
          <cell r="C426" t="str">
            <v>CG14174</v>
          </cell>
          <cell r="D426">
            <v>9693275</v>
          </cell>
          <cell r="E426">
            <v>9694414</v>
          </cell>
          <cell r="F426" t="str">
            <v>CG18178</v>
          </cell>
          <cell r="G426">
            <v>9691733</v>
          </cell>
          <cell r="H426">
            <v>9693088</v>
          </cell>
          <cell r="I426">
            <v>187</v>
          </cell>
          <cell r="J426">
            <v>39139</v>
          </cell>
          <cell r="K426">
            <v>39138</v>
          </cell>
          <cell r="N426">
            <v>7227</v>
          </cell>
        </row>
        <row r="427">
          <cell r="B427" t="str">
            <v>3R</v>
          </cell>
          <cell r="C427" t="str">
            <v>CG13609</v>
          </cell>
          <cell r="D427">
            <v>20052846</v>
          </cell>
          <cell r="E427">
            <v>20053940</v>
          </cell>
          <cell r="F427" t="str">
            <v>CG5669</v>
          </cell>
          <cell r="G427">
            <v>20049167</v>
          </cell>
          <cell r="H427">
            <v>20052659</v>
          </cell>
          <cell r="I427">
            <v>187</v>
          </cell>
          <cell r="J427">
            <v>42883</v>
          </cell>
          <cell r="K427">
            <v>42882</v>
          </cell>
          <cell r="L427">
            <v>9687</v>
          </cell>
          <cell r="M427">
            <v>2341</v>
          </cell>
          <cell r="N427">
            <v>7227</v>
          </cell>
        </row>
        <row r="428">
          <cell r="B428" t="str">
            <v>2R</v>
          </cell>
          <cell r="C428" t="str">
            <v>Gr58a</v>
          </cell>
          <cell r="D428">
            <v>17487442</v>
          </cell>
          <cell r="E428">
            <v>17488681</v>
          </cell>
          <cell r="F428" t="str">
            <v>Gr58b</v>
          </cell>
          <cell r="G428">
            <v>17485971</v>
          </cell>
          <cell r="H428">
            <v>17487254</v>
          </cell>
          <cell r="I428">
            <v>188</v>
          </cell>
          <cell r="J428">
            <v>117344</v>
          </cell>
          <cell r="K428">
            <v>37502</v>
          </cell>
          <cell r="N428">
            <v>7227</v>
          </cell>
        </row>
        <row r="429">
          <cell r="B429" t="str">
            <v>X</v>
          </cell>
          <cell r="C429" t="str">
            <v>Cbp80</v>
          </cell>
          <cell r="D429">
            <v>4495258</v>
          </cell>
          <cell r="E429">
            <v>4503496</v>
          </cell>
          <cell r="F429" t="str">
            <v>torp4a</v>
          </cell>
          <cell r="G429">
            <v>4493827</v>
          </cell>
          <cell r="H429">
            <v>4495069</v>
          </cell>
          <cell r="I429">
            <v>189</v>
          </cell>
          <cell r="J429">
            <v>44409</v>
          </cell>
          <cell r="K429">
            <v>31399</v>
          </cell>
          <cell r="L429">
            <v>1859</v>
          </cell>
          <cell r="M429">
            <v>56677</v>
          </cell>
          <cell r="N429">
            <v>7227</v>
          </cell>
        </row>
        <row r="430">
          <cell r="B430" t="str">
            <v>3R</v>
          </cell>
          <cell r="C430" t="str">
            <v>ARP-like</v>
          </cell>
          <cell r="D430">
            <v>12175135</v>
          </cell>
          <cell r="E430">
            <v>12176526</v>
          </cell>
          <cell r="F430" t="str">
            <v>CG14879</v>
          </cell>
          <cell r="G430">
            <v>12171852</v>
          </cell>
          <cell r="H430">
            <v>12174946</v>
          </cell>
          <cell r="I430">
            <v>189</v>
          </cell>
          <cell r="J430">
            <v>41983</v>
          </cell>
          <cell r="K430">
            <v>41982</v>
          </cell>
          <cell r="L430">
            <v>4383</v>
          </cell>
          <cell r="N430">
            <v>7227</v>
          </cell>
        </row>
        <row r="431">
          <cell r="B431" t="str">
            <v>X</v>
          </cell>
          <cell r="C431" t="str">
            <v>CG15897</v>
          </cell>
          <cell r="D431">
            <v>6133390</v>
          </cell>
          <cell r="E431">
            <v>6134794</v>
          </cell>
          <cell r="F431" t="str">
            <v>Top3beta</v>
          </cell>
          <cell r="G431">
            <v>6129374</v>
          </cell>
          <cell r="H431">
            <v>6133200</v>
          </cell>
          <cell r="I431">
            <v>190</v>
          </cell>
          <cell r="J431">
            <v>31566</v>
          </cell>
          <cell r="K431">
            <v>31565</v>
          </cell>
          <cell r="L431">
            <v>64332</v>
          </cell>
          <cell r="M431">
            <v>2923</v>
          </cell>
          <cell r="N431">
            <v>7227</v>
          </cell>
        </row>
        <row r="432">
          <cell r="B432" t="str">
            <v>X</v>
          </cell>
          <cell r="C432" t="str">
            <v>CG11663</v>
          </cell>
          <cell r="D432">
            <v>751303</v>
          </cell>
          <cell r="E432">
            <v>752028</v>
          </cell>
          <cell r="F432" t="str">
            <v>CG14632</v>
          </cell>
          <cell r="G432">
            <v>748168</v>
          </cell>
          <cell r="H432">
            <v>751113</v>
          </cell>
          <cell r="I432">
            <v>190</v>
          </cell>
          <cell r="J432">
            <v>31036</v>
          </cell>
          <cell r="K432">
            <v>31035</v>
          </cell>
          <cell r="N432">
            <v>7227</v>
          </cell>
        </row>
        <row r="433">
          <cell r="B433" t="str">
            <v>3R</v>
          </cell>
          <cell r="C433" t="str">
            <v>CG31360</v>
          </cell>
          <cell r="D433">
            <v>13510824</v>
          </cell>
          <cell r="E433">
            <v>13511531</v>
          </cell>
          <cell r="F433" t="str">
            <v>CG31251</v>
          </cell>
          <cell r="G433">
            <v>13509531</v>
          </cell>
          <cell r="H433">
            <v>13510633</v>
          </cell>
          <cell r="I433">
            <v>191</v>
          </cell>
          <cell r="J433">
            <v>318698</v>
          </cell>
          <cell r="K433">
            <v>318645</v>
          </cell>
          <cell r="M433">
            <v>9097</v>
          </cell>
          <cell r="N433">
            <v>7227</v>
          </cell>
        </row>
        <row r="434">
          <cell r="B434" t="str">
            <v>X</v>
          </cell>
          <cell r="C434" t="str">
            <v>CG4332</v>
          </cell>
          <cell r="D434">
            <v>12988977</v>
          </cell>
          <cell r="E434">
            <v>12991306</v>
          </cell>
          <cell r="F434" t="str">
            <v>CG4318</v>
          </cell>
          <cell r="G434">
            <v>12988087</v>
          </cell>
          <cell r="H434">
            <v>12988785</v>
          </cell>
          <cell r="I434">
            <v>192</v>
          </cell>
          <cell r="J434">
            <v>32267</v>
          </cell>
          <cell r="K434">
            <v>32266</v>
          </cell>
          <cell r="L434">
            <v>12767</v>
          </cell>
          <cell r="N434">
            <v>7227</v>
          </cell>
        </row>
        <row r="435">
          <cell r="B435" t="str">
            <v>3R</v>
          </cell>
          <cell r="C435" t="str">
            <v>scpr-A</v>
          </cell>
          <cell r="D435">
            <v>7066905</v>
          </cell>
          <cell r="E435">
            <v>7067845</v>
          </cell>
          <cell r="F435" t="str">
            <v>scpr-B</v>
          </cell>
          <cell r="G435">
            <v>7065756</v>
          </cell>
          <cell r="H435">
            <v>7066713</v>
          </cell>
          <cell r="I435">
            <v>192</v>
          </cell>
          <cell r="J435">
            <v>41358</v>
          </cell>
          <cell r="K435">
            <v>41357</v>
          </cell>
          <cell r="L435">
            <v>64726</v>
          </cell>
          <cell r="M435">
            <v>64726</v>
          </cell>
          <cell r="N435">
            <v>7227</v>
          </cell>
        </row>
        <row r="436">
          <cell r="B436" t="str">
            <v>2R</v>
          </cell>
          <cell r="C436" t="str">
            <v>CG3894</v>
          </cell>
          <cell r="D436">
            <v>20270764</v>
          </cell>
          <cell r="E436">
            <v>20274350</v>
          </cell>
          <cell r="F436" t="str">
            <v>CG12848</v>
          </cell>
          <cell r="G436">
            <v>20270210</v>
          </cell>
          <cell r="H436">
            <v>20270572</v>
          </cell>
          <cell r="I436">
            <v>192</v>
          </cell>
          <cell r="J436">
            <v>37959</v>
          </cell>
          <cell r="K436">
            <v>50139</v>
          </cell>
          <cell r="L436">
            <v>15435</v>
          </cell>
          <cell r="N436">
            <v>7227</v>
          </cell>
        </row>
        <row r="437">
          <cell r="B437" t="str">
            <v>X</v>
          </cell>
          <cell r="C437" t="str">
            <v>CG2712</v>
          </cell>
          <cell r="D437">
            <v>2588534</v>
          </cell>
          <cell r="E437">
            <v>2590565</v>
          </cell>
          <cell r="F437" t="str">
            <v>CG2713</v>
          </cell>
          <cell r="G437">
            <v>2586375</v>
          </cell>
          <cell r="H437">
            <v>2588341</v>
          </cell>
          <cell r="I437">
            <v>193</v>
          </cell>
          <cell r="J437">
            <v>31267</v>
          </cell>
          <cell r="K437">
            <v>31266</v>
          </cell>
          <cell r="L437">
            <v>71539</v>
          </cell>
          <cell r="M437">
            <v>57031</v>
          </cell>
          <cell r="N437">
            <v>7227</v>
          </cell>
        </row>
        <row r="438">
          <cell r="B438" t="str">
            <v>3L</v>
          </cell>
          <cell r="C438" t="str">
            <v>Ard1</v>
          </cell>
          <cell r="D438">
            <v>9946190</v>
          </cell>
          <cell r="E438">
            <v>9947970</v>
          </cell>
          <cell r="F438" t="str">
            <v>CG6674</v>
          </cell>
          <cell r="G438">
            <v>9945098</v>
          </cell>
          <cell r="H438">
            <v>9945997</v>
          </cell>
          <cell r="I438">
            <v>193</v>
          </cell>
          <cell r="J438">
            <v>39175</v>
          </cell>
          <cell r="K438">
            <v>39174</v>
          </cell>
          <cell r="L438">
            <v>45613</v>
          </cell>
          <cell r="M438">
            <v>34761</v>
          </cell>
          <cell r="N438">
            <v>7227</v>
          </cell>
        </row>
        <row r="439">
          <cell r="B439" t="str">
            <v>2L</v>
          </cell>
          <cell r="C439" t="str">
            <v>CG9507</v>
          </cell>
          <cell r="D439">
            <v>6381266</v>
          </cell>
          <cell r="E439">
            <v>6383421</v>
          </cell>
          <cell r="F439" t="str">
            <v>CG33295</v>
          </cell>
          <cell r="G439">
            <v>6379865</v>
          </cell>
          <cell r="H439">
            <v>6381073</v>
          </cell>
          <cell r="I439">
            <v>193</v>
          </cell>
          <cell r="J439">
            <v>33892</v>
          </cell>
          <cell r="K439">
            <v>2768942</v>
          </cell>
          <cell r="N439">
            <v>7227</v>
          </cell>
        </row>
        <row r="440">
          <cell r="B440" t="str">
            <v>2R</v>
          </cell>
          <cell r="C440" t="str">
            <v>CR30239</v>
          </cell>
          <cell r="D440">
            <v>11734501</v>
          </cell>
          <cell r="E440">
            <v>11734572</v>
          </cell>
          <cell r="F440" t="str">
            <v>CR30238</v>
          </cell>
          <cell r="G440">
            <v>11734237</v>
          </cell>
          <cell r="H440">
            <v>11734308</v>
          </cell>
          <cell r="I440">
            <v>193</v>
          </cell>
          <cell r="J440">
            <v>260548</v>
          </cell>
          <cell r="K440">
            <v>260547</v>
          </cell>
          <cell r="N440">
            <v>7227</v>
          </cell>
        </row>
        <row r="441">
          <cell r="B441" t="str">
            <v>2L</v>
          </cell>
          <cell r="C441" t="str">
            <v>fzy</v>
          </cell>
          <cell r="D441">
            <v>16306858</v>
          </cell>
          <cell r="E441">
            <v>16309026</v>
          </cell>
          <cell r="F441" t="str">
            <v>cni</v>
          </cell>
          <cell r="G441">
            <v>16305523</v>
          </cell>
          <cell r="H441">
            <v>16306665</v>
          </cell>
          <cell r="I441">
            <v>193</v>
          </cell>
          <cell r="J441">
            <v>34968</v>
          </cell>
          <cell r="K441">
            <v>34967</v>
          </cell>
          <cell r="L441">
            <v>37459</v>
          </cell>
          <cell r="M441">
            <v>4219</v>
          </cell>
          <cell r="N441">
            <v>7227</v>
          </cell>
        </row>
        <row r="442">
          <cell r="B442" t="str">
            <v>2L</v>
          </cell>
          <cell r="C442" t="str">
            <v>mio</v>
          </cell>
          <cell r="D442">
            <v>2217363</v>
          </cell>
          <cell r="E442">
            <v>2220625</v>
          </cell>
          <cell r="F442" t="str">
            <v>CG15386</v>
          </cell>
          <cell r="G442">
            <v>2216510</v>
          </cell>
          <cell r="H442">
            <v>2217168</v>
          </cell>
          <cell r="I442">
            <v>195</v>
          </cell>
          <cell r="J442">
            <v>35402</v>
          </cell>
          <cell r="K442">
            <v>50188</v>
          </cell>
          <cell r="L442">
            <v>45246</v>
          </cell>
          <cell r="N442">
            <v>7227</v>
          </cell>
        </row>
        <row r="443">
          <cell r="B443" t="str">
            <v>3R</v>
          </cell>
          <cell r="C443" t="str">
            <v>Sry-beta</v>
          </cell>
          <cell r="D443">
            <v>25865454</v>
          </cell>
          <cell r="E443">
            <v>25866753</v>
          </cell>
          <cell r="F443" t="str">
            <v>janA</v>
          </cell>
          <cell r="G443">
            <v>25864339</v>
          </cell>
          <cell r="H443">
            <v>25865259</v>
          </cell>
          <cell r="I443">
            <v>195</v>
          </cell>
          <cell r="J443">
            <v>43570</v>
          </cell>
          <cell r="K443">
            <v>43569</v>
          </cell>
          <cell r="M443">
            <v>8573</v>
          </cell>
          <cell r="N443">
            <v>7227</v>
          </cell>
        </row>
        <row r="444">
          <cell r="B444" t="str">
            <v>3R</v>
          </cell>
          <cell r="C444" t="str">
            <v>CG6958</v>
          </cell>
          <cell r="D444">
            <v>18516250</v>
          </cell>
          <cell r="E444">
            <v>18520497</v>
          </cell>
          <cell r="F444" t="str">
            <v>wfs1</v>
          </cell>
          <cell r="G444">
            <v>18513289</v>
          </cell>
          <cell r="H444">
            <v>18516055</v>
          </cell>
          <cell r="I444">
            <v>195</v>
          </cell>
          <cell r="J444">
            <v>42680</v>
          </cell>
          <cell r="K444">
            <v>42679</v>
          </cell>
          <cell r="L444">
            <v>32402</v>
          </cell>
          <cell r="M444">
            <v>4380</v>
          </cell>
          <cell r="N444">
            <v>7227</v>
          </cell>
        </row>
        <row r="445">
          <cell r="B445" t="str">
            <v>3L</v>
          </cell>
          <cell r="C445" t="str">
            <v>BcDNA:LD21334</v>
          </cell>
          <cell r="D445">
            <v>11184723</v>
          </cell>
          <cell r="E445">
            <v>11188049</v>
          </cell>
          <cell r="F445" t="str">
            <v>CG6190</v>
          </cell>
          <cell r="G445">
            <v>11180366</v>
          </cell>
          <cell r="H445">
            <v>11184527</v>
          </cell>
          <cell r="I445">
            <v>196</v>
          </cell>
          <cell r="J445">
            <v>39267</v>
          </cell>
          <cell r="K445">
            <v>39266</v>
          </cell>
          <cell r="L445">
            <v>13388</v>
          </cell>
          <cell r="M445">
            <v>7988</v>
          </cell>
          <cell r="N445">
            <v>7227</v>
          </cell>
        </row>
        <row r="446">
          <cell r="B446" t="str">
            <v>3R</v>
          </cell>
          <cell r="C446" t="str">
            <v>CG17721</v>
          </cell>
          <cell r="D446">
            <v>7061105</v>
          </cell>
          <cell r="E446">
            <v>7061788</v>
          </cell>
          <cell r="F446" t="str">
            <v>CG17184</v>
          </cell>
          <cell r="G446">
            <v>7058151</v>
          </cell>
          <cell r="H446">
            <v>7060907</v>
          </cell>
          <cell r="I446">
            <v>198</v>
          </cell>
          <cell r="J446">
            <v>41354</v>
          </cell>
          <cell r="K446">
            <v>41353</v>
          </cell>
          <cell r="M446">
            <v>8234</v>
          </cell>
          <cell r="N446">
            <v>7227</v>
          </cell>
        </row>
        <row r="447">
          <cell r="B447" t="str">
            <v>3R</v>
          </cell>
          <cell r="C447" t="str">
            <v>CG5844</v>
          </cell>
          <cell r="D447">
            <v>8259824</v>
          </cell>
          <cell r="E447">
            <v>8261365</v>
          </cell>
          <cell r="F447" t="str">
            <v>Aos1</v>
          </cell>
          <cell r="G447">
            <v>8258255</v>
          </cell>
          <cell r="H447">
            <v>8259626</v>
          </cell>
          <cell r="I447">
            <v>198</v>
          </cell>
          <cell r="J447">
            <v>41533</v>
          </cell>
          <cell r="K447">
            <v>41532</v>
          </cell>
          <cell r="L447">
            <v>44730</v>
          </cell>
          <cell r="M447">
            <v>4019</v>
          </cell>
          <cell r="N447">
            <v>7227</v>
          </cell>
        </row>
        <row r="448">
          <cell r="B448" t="str">
            <v>2R</v>
          </cell>
          <cell r="C448" t="str">
            <v>Rrp42</v>
          </cell>
          <cell r="D448">
            <v>11529841</v>
          </cell>
          <cell r="E448">
            <v>11530917</v>
          </cell>
          <cell r="F448" t="str">
            <v>l(2)05070</v>
          </cell>
          <cell r="G448">
            <v>11528667</v>
          </cell>
          <cell r="H448">
            <v>11529643</v>
          </cell>
          <cell r="I448">
            <v>198</v>
          </cell>
          <cell r="J448">
            <v>36766</v>
          </cell>
          <cell r="K448">
            <v>46058</v>
          </cell>
          <cell r="L448">
            <v>8994</v>
          </cell>
          <cell r="M448">
            <v>2092</v>
          </cell>
          <cell r="N448">
            <v>7227</v>
          </cell>
        </row>
        <row r="449">
          <cell r="B449" t="str">
            <v>2R</v>
          </cell>
          <cell r="C449" t="str">
            <v>Nup62</v>
          </cell>
          <cell r="D449">
            <v>11859240</v>
          </cell>
          <cell r="E449">
            <v>11860691</v>
          </cell>
          <cell r="F449" t="str">
            <v>CG7997</v>
          </cell>
          <cell r="G449">
            <v>11856110</v>
          </cell>
          <cell r="H449">
            <v>11859042</v>
          </cell>
          <cell r="I449">
            <v>198</v>
          </cell>
          <cell r="J449">
            <v>36830</v>
          </cell>
          <cell r="K449">
            <v>36829</v>
          </cell>
          <cell r="L449">
            <v>68773</v>
          </cell>
          <cell r="M449">
            <v>55441</v>
          </cell>
          <cell r="N449">
            <v>7227</v>
          </cell>
        </row>
        <row r="450">
          <cell r="B450" t="str">
            <v>2L</v>
          </cell>
          <cell r="C450" t="str">
            <v>Vm26Ab</v>
          </cell>
          <cell r="D450">
            <v>5957004</v>
          </cell>
          <cell r="E450">
            <v>5957628</v>
          </cell>
          <cell r="F450" t="str">
            <v>CG13998</v>
          </cell>
          <cell r="G450">
            <v>5956512</v>
          </cell>
          <cell r="H450">
            <v>5956805</v>
          </cell>
          <cell r="I450">
            <v>199</v>
          </cell>
          <cell r="J450">
            <v>33827</v>
          </cell>
          <cell r="K450">
            <v>50423</v>
          </cell>
          <cell r="N450">
            <v>7227</v>
          </cell>
        </row>
        <row r="451">
          <cell r="B451" t="str">
            <v>3R</v>
          </cell>
          <cell r="C451" t="str">
            <v>CG6985</v>
          </cell>
          <cell r="D451">
            <v>18566952</v>
          </cell>
          <cell r="E451">
            <v>18568810</v>
          </cell>
          <cell r="F451" t="str">
            <v>Dcr-1</v>
          </cell>
          <cell r="G451">
            <v>18559727</v>
          </cell>
          <cell r="H451">
            <v>18566752</v>
          </cell>
          <cell r="I451">
            <v>200</v>
          </cell>
          <cell r="J451">
            <v>42694</v>
          </cell>
          <cell r="K451">
            <v>42693</v>
          </cell>
          <cell r="M451">
            <v>62765</v>
          </cell>
          <cell r="N451">
            <v>7227</v>
          </cell>
        </row>
        <row r="452">
          <cell r="B452" t="str">
            <v>X</v>
          </cell>
          <cell r="C452" t="str">
            <v>CG3977</v>
          </cell>
          <cell r="D452">
            <v>6506883</v>
          </cell>
          <cell r="E452">
            <v>6513503</v>
          </cell>
          <cell r="F452" t="str">
            <v>CG3224</v>
          </cell>
          <cell r="G452">
            <v>6505789</v>
          </cell>
          <cell r="H452">
            <v>6506683</v>
          </cell>
          <cell r="I452">
            <v>200</v>
          </cell>
          <cell r="J452">
            <v>31601</v>
          </cell>
          <cell r="K452">
            <v>31600</v>
          </cell>
          <cell r="L452">
            <v>1399</v>
          </cell>
          <cell r="M452">
            <v>41070</v>
          </cell>
          <cell r="N452">
            <v>7227</v>
          </cell>
        </row>
        <row r="453">
          <cell r="B453" t="str">
            <v>3R</v>
          </cell>
          <cell r="C453" t="str">
            <v>CG31269</v>
          </cell>
          <cell r="D453">
            <v>12952853</v>
          </cell>
          <cell r="E453">
            <v>12953614</v>
          </cell>
          <cell r="F453" t="str">
            <v>CG17477</v>
          </cell>
          <cell r="G453">
            <v>12951849</v>
          </cell>
          <cell r="H453">
            <v>12952652</v>
          </cell>
          <cell r="I453">
            <v>201</v>
          </cell>
          <cell r="J453">
            <v>318653</v>
          </cell>
          <cell r="K453">
            <v>42067</v>
          </cell>
          <cell r="N453">
            <v>7227</v>
          </cell>
        </row>
        <row r="454">
          <cell r="B454" t="str">
            <v>2R</v>
          </cell>
          <cell r="C454" t="str">
            <v>CG13541</v>
          </cell>
          <cell r="D454">
            <v>18791904</v>
          </cell>
          <cell r="E454">
            <v>18792422</v>
          </cell>
          <cell r="F454" t="str">
            <v>CG3124</v>
          </cell>
          <cell r="G454">
            <v>18790343</v>
          </cell>
          <cell r="H454">
            <v>18791703</v>
          </cell>
          <cell r="I454">
            <v>201</v>
          </cell>
          <cell r="J454">
            <v>37689</v>
          </cell>
          <cell r="K454">
            <v>37688</v>
          </cell>
          <cell r="N454">
            <v>7227</v>
          </cell>
        </row>
        <row r="455">
          <cell r="B455" t="str">
            <v>3R</v>
          </cell>
          <cell r="C455" t="str">
            <v>CG31054</v>
          </cell>
          <cell r="D455">
            <v>23786492</v>
          </cell>
          <cell r="E455">
            <v>23787198</v>
          </cell>
          <cell r="F455" t="str">
            <v>CG31253</v>
          </cell>
          <cell r="G455">
            <v>23785117</v>
          </cell>
          <cell r="H455">
            <v>23786291</v>
          </cell>
          <cell r="I455">
            <v>201</v>
          </cell>
          <cell r="J455">
            <v>318573</v>
          </cell>
          <cell r="K455">
            <v>318646</v>
          </cell>
          <cell r="L455">
            <v>45395</v>
          </cell>
          <cell r="M455">
            <v>45394</v>
          </cell>
          <cell r="N455">
            <v>7227</v>
          </cell>
        </row>
        <row r="456">
          <cell r="B456" t="str">
            <v>X</v>
          </cell>
          <cell r="C456" t="str">
            <v>CG1826</v>
          </cell>
          <cell r="D456">
            <v>10613755</v>
          </cell>
          <cell r="E456">
            <v>10616921</v>
          </cell>
          <cell r="F456" t="str">
            <v>CG32672</v>
          </cell>
          <cell r="G456">
            <v>10610086</v>
          </cell>
          <cell r="H456">
            <v>10613553</v>
          </cell>
          <cell r="I456">
            <v>202</v>
          </cell>
          <cell r="J456">
            <v>32000</v>
          </cell>
          <cell r="K456">
            <v>32001</v>
          </cell>
          <cell r="L456">
            <v>14995</v>
          </cell>
          <cell r="M456">
            <v>10508</v>
          </cell>
          <cell r="N456">
            <v>7227</v>
          </cell>
        </row>
        <row r="457">
          <cell r="B457" t="str">
            <v>2L</v>
          </cell>
          <cell r="C457" t="str">
            <v>CG11236</v>
          </cell>
          <cell r="D457">
            <v>6803033</v>
          </cell>
          <cell r="E457">
            <v>6804372</v>
          </cell>
          <cell r="F457" t="str">
            <v>CG17377</v>
          </cell>
          <cell r="G457">
            <v>6801363</v>
          </cell>
          <cell r="H457">
            <v>6802830</v>
          </cell>
          <cell r="I457">
            <v>203</v>
          </cell>
          <cell r="J457">
            <v>33955</v>
          </cell>
          <cell r="K457">
            <v>33954</v>
          </cell>
          <cell r="L457">
            <v>37553</v>
          </cell>
          <cell r="N457">
            <v>7227</v>
          </cell>
        </row>
        <row r="458">
          <cell r="B458" t="str">
            <v>2L</v>
          </cell>
          <cell r="C458" t="str">
            <v>CG3558</v>
          </cell>
          <cell r="D458">
            <v>2992964</v>
          </cell>
          <cell r="E458">
            <v>2998614</v>
          </cell>
          <cell r="F458" t="str">
            <v>okr</v>
          </cell>
          <cell r="G458">
            <v>2989592</v>
          </cell>
          <cell r="H458">
            <v>2992761</v>
          </cell>
          <cell r="I458">
            <v>203</v>
          </cell>
          <cell r="J458">
            <v>48421</v>
          </cell>
          <cell r="K458">
            <v>33507</v>
          </cell>
          <cell r="L458">
            <v>32768</v>
          </cell>
          <cell r="M458">
            <v>48227</v>
          </cell>
          <cell r="N458">
            <v>7227</v>
          </cell>
        </row>
        <row r="459">
          <cell r="B459" t="str">
            <v>3L</v>
          </cell>
          <cell r="C459" t="str">
            <v>CG6843</v>
          </cell>
          <cell r="D459">
            <v>18866955</v>
          </cell>
          <cell r="E459">
            <v>18868168</v>
          </cell>
          <cell r="F459" t="str">
            <v>CG3893</v>
          </cell>
          <cell r="G459">
            <v>18865846</v>
          </cell>
          <cell r="H459">
            <v>18866752</v>
          </cell>
          <cell r="I459">
            <v>203</v>
          </cell>
          <cell r="J459">
            <v>40062</v>
          </cell>
          <cell r="K459">
            <v>40061</v>
          </cell>
          <cell r="L459">
            <v>3589</v>
          </cell>
          <cell r="N459">
            <v>7227</v>
          </cell>
        </row>
        <row r="460">
          <cell r="B460" t="str">
            <v>3R</v>
          </cell>
          <cell r="C460" t="str">
            <v>CG10371</v>
          </cell>
          <cell r="D460">
            <v>19584063</v>
          </cell>
          <cell r="E460">
            <v>19585332</v>
          </cell>
          <cell r="F460" t="str">
            <v>CG10221</v>
          </cell>
          <cell r="G460">
            <v>19580343</v>
          </cell>
          <cell r="H460">
            <v>19583860</v>
          </cell>
          <cell r="I460">
            <v>203</v>
          </cell>
          <cell r="J460">
            <v>42807</v>
          </cell>
          <cell r="K460">
            <v>42806</v>
          </cell>
          <cell r="L460">
            <v>11973</v>
          </cell>
          <cell r="M460">
            <v>31286</v>
          </cell>
          <cell r="N460">
            <v>7227</v>
          </cell>
        </row>
        <row r="461">
          <cell r="B461" t="str">
            <v>X</v>
          </cell>
          <cell r="C461" t="str">
            <v>CG1716</v>
          </cell>
          <cell r="D461">
            <v>13247215</v>
          </cell>
          <cell r="E461">
            <v>13254965</v>
          </cell>
          <cell r="F461" t="str">
            <v>CG1998</v>
          </cell>
          <cell r="G461">
            <v>13243307</v>
          </cell>
          <cell r="H461">
            <v>13247011</v>
          </cell>
          <cell r="I461">
            <v>204</v>
          </cell>
          <cell r="J461">
            <v>32301</v>
          </cell>
          <cell r="K461">
            <v>32300</v>
          </cell>
          <cell r="L461">
            <v>51101</v>
          </cell>
          <cell r="M461">
            <v>41863</v>
          </cell>
          <cell r="N461">
            <v>7227</v>
          </cell>
        </row>
        <row r="462">
          <cell r="B462" t="str">
            <v>3L</v>
          </cell>
          <cell r="C462" t="str">
            <v>Ugt</v>
          </cell>
          <cell r="D462">
            <v>18838006</v>
          </cell>
          <cell r="E462">
            <v>18843511</v>
          </cell>
          <cell r="F462" t="str">
            <v>Rad9</v>
          </cell>
          <cell r="G462">
            <v>18835303</v>
          </cell>
          <cell r="H462">
            <v>18837802</v>
          </cell>
          <cell r="I462">
            <v>204</v>
          </cell>
          <cell r="J462">
            <v>40055</v>
          </cell>
          <cell r="K462">
            <v>40054</v>
          </cell>
          <cell r="L462">
            <v>10586</v>
          </cell>
          <cell r="M462">
            <v>32118</v>
          </cell>
          <cell r="N462">
            <v>7227</v>
          </cell>
        </row>
        <row r="463">
          <cell r="B463" t="str">
            <v>2R</v>
          </cell>
          <cell r="C463" t="str">
            <v>CG12936</v>
          </cell>
          <cell r="D463">
            <v>6327001</v>
          </cell>
          <cell r="E463">
            <v>6328131</v>
          </cell>
          <cell r="F463" t="str">
            <v>CG7637</v>
          </cell>
          <cell r="G463">
            <v>6326459</v>
          </cell>
          <cell r="H463">
            <v>6326797</v>
          </cell>
          <cell r="I463">
            <v>204</v>
          </cell>
          <cell r="J463">
            <v>36136</v>
          </cell>
          <cell r="K463">
            <v>36135</v>
          </cell>
          <cell r="L463">
            <v>16123</v>
          </cell>
          <cell r="M463">
            <v>44413</v>
          </cell>
          <cell r="N463">
            <v>7227</v>
          </cell>
        </row>
        <row r="464">
          <cell r="B464" t="str">
            <v>2L</v>
          </cell>
          <cell r="C464" t="str">
            <v>CG15436</v>
          </cell>
          <cell r="D464">
            <v>4463642</v>
          </cell>
          <cell r="E464">
            <v>4465081</v>
          </cell>
          <cell r="F464" t="str">
            <v>CG15443</v>
          </cell>
          <cell r="G464">
            <v>4461631</v>
          </cell>
          <cell r="H464">
            <v>4463437</v>
          </cell>
          <cell r="I464">
            <v>205</v>
          </cell>
          <cell r="J464">
            <v>33657</v>
          </cell>
          <cell r="K464">
            <v>33656</v>
          </cell>
          <cell r="L464">
            <v>69423</v>
          </cell>
          <cell r="N464">
            <v>7227</v>
          </cell>
        </row>
        <row r="465">
          <cell r="B465" t="str">
            <v>2R</v>
          </cell>
          <cell r="C465" t="str">
            <v>cid</v>
          </cell>
          <cell r="D465">
            <v>9001508</v>
          </cell>
          <cell r="E465">
            <v>9002537</v>
          </cell>
          <cell r="F465" t="str">
            <v>CG5970</v>
          </cell>
          <cell r="G465">
            <v>8999417</v>
          </cell>
          <cell r="H465">
            <v>9001303</v>
          </cell>
          <cell r="I465">
            <v>205</v>
          </cell>
          <cell r="J465">
            <v>36495</v>
          </cell>
          <cell r="K465">
            <v>36494</v>
          </cell>
          <cell r="M465">
            <v>4975</v>
          </cell>
          <cell r="N465">
            <v>7227</v>
          </cell>
        </row>
        <row r="466">
          <cell r="B466" t="str">
            <v>X</v>
          </cell>
          <cell r="C466" t="str">
            <v>CG1662</v>
          </cell>
          <cell r="D466">
            <v>13221536</v>
          </cell>
          <cell r="E466">
            <v>13222783</v>
          </cell>
          <cell r="F466" t="str">
            <v>Yippee</v>
          </cell>
          <cell r="G466">
            <v>13219840</v>
          </cell>
          <cell r="H466">
            <v>13221331</v>
          </cell>
          <cell r="I466">
            <v>205</v>
          </cell>
          <cell r="J466">
            <v>32296</v>
          </cell>
          <cell r="K466">
            <v>32295</v>
          </cell>
          <cell r="L466">
            <v>26135</v>
          </cell>
          <cell r="M466">
            <v>41097</v>
          </cell>
          <cell r="N466">
            <v>7227</v>
          </cell>
        </row>
        <row r="467">
          <cell r="B467" t="str">
            <v>2L</v>
          </cell>
          <cell r="C467" t="str">
            <v>Trn-SR</v>
          </cell>
          <cell r="D467">
            <v>2759915</v>
          </cell>
          <cell r="E467">
            <v>2763610</v>
          </cell>
          <cell r="F467" t="str">
            <v>CG32951</v>
          </cell>
          <cell r="G467">
            <v>2758427</v>
          </cell>
          <cell r="H467">
            <v>2759710</v>
          </cell>
          <cell r="I467">
            <v>205</v>
          </cell>
          <cell r="J467">
            <v>33465</v>
          </cell>
          <cell r="K467">
            <v>318264</v>
          </cell>
          <cell r="L467">
            <v>40848</v>
          </cell>
          <cell r="M467">
            <v>5637</v>
          </cell>
          <cell r="N467">
            <v>7227</v>
          </cell>
        </row>
        <row r="468">
          <cell r="B468" t="str">
            <v>3R</v>
          </cell>
          <cell r="C468" t="str">
            <v>CG15530</v>
          </cell>
          <cell r="D468">
            <v>26003599</v>
          </cell>
          <cell r="E468">
            <v>26005903</v>
          </cell>
          <cell r="F468" t="str">
            <v>CG1983</v>
          </cell>
          <cell r="G468">
            <v>26002239</v>
          </cell>
          <cell r="H468">
            <v>26003394</v>
          </cell>
          <cell r="I468">
            <v>205</v>
          </cell>
          <cell r="J468">
            <v>43589</v>
          </cell>
          <cell r="K468">
            <v>43588</v>
          </cell>
          <cell r="M468">
            <v>5211</v>
          </cell>
          <cell r="N468">
            <v>7227</v>
          </cell>
        </row>
        <row r="469">
          <cell r="B469" t="str">
            <v>2L</v>
          </cell>
          <cell r="C469" t="str">
            <v>CR31984</v>
          </cell>
          <cell r="D469">
            <v>14599674</v>
          </cell>
          <cell r="E469">
            <v>14599745</v>
          </cell>
          <cell r="F469" t="str">
            <v>CR31979</v>
          </cell>
          <cell r="G469">
            <v>14599396</v>
          </cell>
          <cell r="H469">
            <v>14599467</v>
          </cell>
          <cell r="I469">
            <v>207</v>
          </cell>
          <cell r="J469">
            <v>319060</v>
          </cell>
          <cell r="K469">
            <v>319055</v>
          </cell>
          <cell r="N469">
            <v>7227</v>
          </cell>
        </row>
        <row r="470">
          <cell r="B470" t="str">
            <v>2L</v>
          </cell>
          <cell r="C470" t="str">
            <v>CG31776</v>
          </cell>
          <cell r="D470">
            <v>3470214</v>
          </cell>
          <cell r="E470">
            <v>3472325</v>
          </cell>
          <cell r="F470" t="str">
            <v>CG3238</v>
          </cell>
          <cell r="G470">
            <v>3467416</v>
          </cell>
          <cell r="H470">
            <v>3470007</v>
          </cell>
          <cell r="I470">
            <v>207</v>
          </cell>
          <cell r="J470">
            <v>33568</v>
          </cell>
          <cell r="K470">
            <v>33567</v>
          </cell>
          <cell r="M470">
            <v>56175</v>
          </cell>
          <cell r="N470">
            <v>7227</v>
          </cell>
        </row>
        <row r="471">
          <cell r="B471" t="str">
            <v>2R</v>
          </cell>
          <cell r="C471" t="str">
            <v>CG1968</v>
          </cell>
          <cell r="D471">
            <v>4798649</v>
          </cell>
          <cell r="E471">
            <v>4800847</v>
          </cell>
          <cell r="F471" t="str">
            <v>CG2063</v>
          </cell>
          <cell r="G471">
            <v>4797118</v>
          </cell>
          <cell r="H471">
            <v>4798442</v>
          </cell>
          <cell r="I471">
            <v>207</v>
          </cell>
          <cell r="J471">
            <v>35953</v>
          </cell>
          <cell r="K471">
            <v>35952</v>
          </cell>
          <cell r="L471">
            <v>10802</v>
          </cell>
          <cell r="M471">
            <v>8308</v>
          </cell>
          <cell r="N471">
            <v>7227</v>
          </cell>
        </row>
        <row r="472">
          <cell r="B472" t="str">
            <v>2L</v>
          </cell>
          <cell r="C472" t="str">
            <v>CG4036</v>
          </cell>
          <cell r="D472">
            <v>9790952</v>
          </cell>
          <cell r="E472">
            <v>9791958</v>
          </cell>
          <cell r="F472" t="str">
            <v>CG18854</v>
          </cell>
          <cell r="G472">
            <v>9787279</v>
          </cell>
          <cell r="H472">
            <v>9790745</v>
          </cell>
          <cell r="I472">
            <v>207</v>
          </cell>
          <cell r="J472">
            <v>34302</v>
          </cell>
          <cell r="K472">
            <v>59212</v>
          </cell>
          <cell r="L472">
            <v>9747</v>
          </cell>
          <cell r="N472">
            <v>7227</v>
          </cell>
        </row>
        <row r="473">
          <cell r="B473" t="str">
            <v>3R</v>
          </cell>
          <cell r="C473" t="str">
            <v>CG5038</v>
          </cell>
          <cell r="D473">
            <v>11176948</v>
          </cell>
          <cell r="E473">
            <v>11179649</v>
          </cell>
          <cell r="F473" t="str">
            <v>CG6196</v>
          </cell>
          <cell r="G473">
            <v>11176061</v>
          </cell>
          <cell r="H473">
            <v>11176741</v>
          </cell>
          <cell r="I473">
            <v>207</v>
          </cell>
          <cell r="J473">
            <v>41867</v>
          </cell>
          <cell r="K473">
            <v>41866</v>
          </cell>
          <cell r="L473">
            <v>32796</v>
          </cell>
          <cell r="M473">
            <v>42466</v>
          </cell>
          <cell r="N473">
            <v>7227</v>
          </cell>
        </row>
        <row r="474">
          <cell r="B474" t="str">
            <v>3L</v>
          </cell>
          <cell r="C474" t="str">
            <v>Nedd4</v>
          </cell>
          <cell r="D474">
            <v>17495342</v>
          </cell>
          <cell r="E474">
            <v>17511919</v>
          </cell>
          <cell r="F474" t="str">
            <v>CG6311</v>
          </cell>
          <cell r="G474">
            <v>17490590</v>
          </cell>
          <cell r="H474">
            <v>17495135</v>
          </cell>
          <cell r="I474">
            <v>207</v>
          </cell>
          <cell r="J474">
            <v>39958</v>
          </cell>
          <cell r="K474">
            <v>39957</v>
          </cell>
          <cell r="L474">
            <v>38949</v>
          </cell>
          <cell r="M474">
            <v>11827</v>
          </cell>
          <cell r="N474">
            <v>7227</v>
          </cell>
        </row>
        <row r="475">
          <cell r="B475" t="str">
            <v>2L</v>
          </cell>
          <cell r="C475" t="str">
            <v>CG15434</v>
          </cell>
          <cell r="D475">
            <v>4454665</v>
          </cell>
          <cell r="E475">
            <v>4455160</v>
          </cell>
          <cell r="F475" t="str">
            <v>CG15440</v>
          </cell>
          <cell r="G475">
            <v>4453167</v>
          </cell>
          <cell r="H475">
            <v>4454457</v>
          </cell>
          <cell r="I475">
            <v>208</v>
          </cell>
          <cell r="J475">
            <v>50178</v>
          </cell>
          <cell r="K475">
            <v>33652</v>
          </cell>
          <cell r="L475">
            <v>37628</v>
          </cell>
          <cell r="M475">
            <v>49509</v>
          </cell>
          <cell r="N475">
            <v>7227</v>
          </cell>
        </row>
        <row r="476">
          <cell r="B476" t="str">
            <v>2R</v>
          </cell>
          <cell r="C476" t="str">
            <v>O-fut1</v>
          </cell>
          <cell r="D476">
            <v>9677342</v>
          </cell>
          <cell r="E476">
            <v>9678728</v>
          </cell>
          <cell r="F476" t="str">
            <v>CG8257</v>
          </cell>
          <cell r="G476">
            <v>9675295</v>
          </cell>
          <cell r="H476">
            <v>9677134</v>
          </cell>
          <cell r="I476">
            <v>208</v>
          </cell>
          <cell r="J476">
            <v>36564</v>
          </cell>
          <cell r="K476">
            <v>36563</v>
          </cell>
          <cell r="L476">
            <v>9104</v>
          </cell>
          <cell r="M476">
            <v>11575</v>
          </cell>
          <cell r="N476">
            <v>7227</v>
          </cell>
        </row>
        <row r="477">
          <cell r="B477" t="str">
            <v>3R</v>
          </cell>
          <cell r="C477" t="str">
            <v>CG11820</v>
          </cell>
          <cell r="D477">
            <v>20891526</v>
          </cell>
          <cell r="E477">
            <v>20892440</v>
          </cell>
          <cell r="F477" t="str">
            <v>veli</v>
          </cell>
          <cell r="G477">
            <v>20890134</v>
          </cell>
          <cell r="H477">
            <v>20891318</v>
          </cell>
          <cell r="I477">
            <v>208</v>
          </cell>
          <cell r="J477">
            <v>43004</v>
          </cell>
          <cell r="K477">
            <v>43003</v>
          </cell>
          <cell r="L477">
            <v>34886</v>
          </cell>
          <cell r="M477">
            <v>22649</v>
          </cell>
          <cell r="N477">
            <v>7227</v>
          </cell>
        </row>
        <row r="478">
          <cell r="B478" t="str">
            <v>3R</v>
          </cell>
          <cell r="C478" t="str">
            <v>CG14359</v>
          </cell>
          <cell r="D478">
            <v>9977929</v>
          </cell>
          <cell r="E478">
            <v>9978289</v>
          </cell>
          <cell r="F478" t="str">
            <v>CG14355</v>
          </cell>
          <cell r="G478">
            <v>9974216</v>
          </cell>
          <cell r="H478">
            <v>9977721</v>
          </cell>
          <cell r="I478">
            <v>208</v>
          </cell>
          <cell r="J478">
            <v>50032</v>
          </cell>
          <cell r="K478">
            <v>41723</v>
          </cell>
          <cell r="N478">
            <v>7227</v>
          </cell>
        </row>
        <row r="479">
          <cell r="B479" t="str">
            <v>3R</v>
          </cell>
          <cell r="C479" t="str">
            <v>CG8064</v>
          </cell>
          <cell r="D479">
            <v>14109384</v>
          </cell>
          <cell r="E479">
            <v>14112351</v>
          </cell>
          <cell r="F479" t="str">
            <v>CG14312</v>
          </cell>
          <cell r="G479">
            <v>14108793</v>
          </cell>
          <cell r="H479">
            <v>14109176</v>
          </cell>
          <cell r="I479">
            <v>208</v>
          </cell>
          <cell r="J479">
            <v>42196</v>
          </cell>
          <cell r="K479">
            <v>42195</v>
          </cell>
          <cell r="L479">
            <v>4937</v>
          </cell>
          <cell r="M479">
            <v>16758</v>
          </cell>
          <cell r="N479">
            <v>7227</v>
          </cell>
        </row>
        <row r="480">
          <cell r="B480" t="str">
            <v>X</v>
          </cell>
          <cell r="C480" t="str">
            <v>CG4653</v>
          </cell>
          <cell r="D480">
            <v>16538025</v>
          </cell>
          <cell r="E480">
            <v>16539092</v>
          </cell>
          <cell r="F480" t="str">
            <v>CG9673</v>
          </cell>
          <cell r="G480">
            <v>16536801</v>
          </cell>
          <cell r="H480">
            <v>16537816</v>
          </cell>
          <cell r="I480">
            <v>209</v>
          </cell>
          <cell r="J480">
            <v>32650</v>
          </cell>
          <cell r="K480">
            <v>32649</v>
          </cell>
          <cell r="N480">
            <v>7227</v>
          </cell>
        </row>
        <row r="481">
          <cell r="B481" t="str">
            <v>3L</v>
          </cell>
          <cell r="C481" t="str">
            <v>CG3306</v>
          </cell>
          <cell r="D481">
            <v>9575470</v>
          </cell>
          <cell r="E481">
            <v>9576495</v>
          </cell>
          <cell r="F481" t="str">
            <v>CG3088</v>
          </cell>
          <cell r="G481">
            <v>9574437</v>
          </cell>
          <cell r="H481">
            <v>9575261</v>
          </cell>
          <cell r="I481">
            <v>209</v>
          </cell>
          <cell r="J481">
            <v>39116</v>
          </cell>
          <cell r="K481">
            <v>39115</v>
          </cell>
          <cell r="N481">
            <v>7227</v>
          </cell>
        </row>
        <row r="482">
          <cell r="B482" t="str">
            <v>3L</v>
          </cell>
          <cell r="C482" t="str">
            <v>schuy</v>
          </cell>
          <cell r="D482">
            <v>19919918</v>
          </cell>
          <cell r="E482">
            <v>19921913</v>
          </cell>
          <cell r="F482" t="str">
            <v>hale</v>
          </cell>
          <cell r="G482">
            <v>19918261</v>
          </cell>
          <cell r="H482">
            <v>19919709</v>
          </cell>
          <cell r="I482">
            <v>209</v>
          </cell>
          <cell r="J482">
            <v>40184</v>
          </cell>
          <cell r="K482">
            <v>40183</v>
          </cell>
          <cell r="N482">
            <v>7227</v>
          </cell>
        </row>
        <row r="483">
          <cell r="B483" t="str">
            <v>2R</v>
          </cell>
          <cell r="C483" t="str">
            <v>CR30255</v>
          </cell>
          <cell r="D483">
            <v>7168556</v>
          </cell>
          <cell r="E483">
            <v>7168628</v>
          </cell>
          <cell r="F483" t="str">
            <v>CR30254</v>
          </cell>
          <cell r="G483">
            <v>7168274</v>
          </cell>
          <cell r="H483">
            <v>7168346</v>
          </cell>
          <cell r="I483">
            <v>210</v>
          </cell>
          <cell r="J483">
            <v>260560</v>
          </cell>
          <cell r="K483">
            <v>260559</v>
          </cell>
          <cell r="N483">
            <v>7227</v>
          </cell>
        </row>
        <row r="484">
          <cell r="B484" t="str">
            <v>X</v>
          </cell>
          <cell r="C484" t="str">
            <v>mys</v>
          </cell>
          <cell r="D484">
            <v>7906883</v>
          </cell>
          <cell r="E484">
            <v>7915473</v>
          </cell>
          <cell r="F484" t="str">
            <v>fs(1)h</v>
          </cell>
          <cell r="G484">
            <v>7885179</v>
          </cell>
          <cell r="H484">
            <v>7906672</v>
          </cell>
          <cell r="I484">
            <v>211</v>
          </cell>
          <cell r="J484">
            <v>44885</v>
          </cell>
          <cell r="K484">
            <v>31722</v>
          </cell>
          <cell r="L484">
            <v>22999</v>
          </cell>
          <cell r="M484">
            <v>49136</v>
          </cell>
          <cell r="N484">
            <v>7227</v>
          </cell>
        </row>
        <row r="485">
          <cell r="B485" t="str">
            <v>3L</v>
          </cell>
          <cell r="C485" t="str">
            <v>CG5087</v>
          </cell>
          <cell r="D485">
            <v>8972133</v>
          </cell>
          <cell r="E485">
            <v>8976513</v>
          </cell>
          <cell r="F485" t="str">
            <v>smg</v>
          </cell>
          <cell r="G485">
            <v>8964490</v>
          </cell>
          <cell r="H485">
            <v>8971922</v>
          </cell>
          <cell r="I485">
            <v>211</v>
          </cell>
          <cell r="J485">
            <v>39035</v>
          </cell>
          <cell r="K485">
            <v>39034</v>
          </cell>
          <cell r="L485">
            <v>13775</v>
          </cell>
          <cell r="M485">
            <v>52036</v>
          </cell>
          <cell r="N485">
            <v>7227</v>
          </cell>
        </row>
        <row r="486">
          <cell r="B486" t="str">
            <v>X</v>
          </cell>
          <cell r="C486" t="str">
            <v>Sgs4</v>
          </cell>
          <cell r="D486">
            <v>3105657</v>
          </cell>
          <cell r="E486">
            <v>3107196</v>
          </cell>
          <cell r="F486" t="str">
            <v>Pig1</v>
          </cell>
          <cell r="G486">
            <v>3104751</v>
          </cell>
          <cell r="H486">
            <v>3105445</v>
          </cell>
          <cell r="I486">
            <v>212</v>
          </cell>
          <cell r="J486">
            <v>31304</v>
          </cell>
          <cell r="K486">
            <v>31303</v>
          </cell>
          <cell r="N486">
            <v>7227</v>
          </cell>
        </row>
        <row r="487">
          <cell r="B487" t="str">
            <v>2R</v>
          </cell>
          <cell r="C487" t="str">
            <v>CG12744</v>
          </cell>
          <cell r="D487">
            <v>5387097</v>
          </cell>
          <cell r="E487">
            <v>5388058</v>
          </cell>
          <cell r="F487" t="str">
            <v>cbx</v>
          </cell>
          <cell r="G487">
            <v>5376321</v>
          </cell>
          <cell r="H487">
            <v>5386885</v>
          </cell>
          <cell r="I487">
            <v>212</v>
          </cell>
          <cell r="J487">
            <v>36024</v>
          </cell>
          <cell r="K487">
            <v>47272</v>
          </cell>
          <cell r="M487">
            <v>7721</v>
          </cell>
          <cell r="N487">
            <v>7227</v>
          </cell>
        </row>
        <row r="488">
          <cell r="B488" t="str">
            <v>3R</v>
          </cell>
          <cell r="C488" t="str">
            <v>CG6359</v>
          </cell>
          <cell r="D488">
            <v>8453763</v>
          </cell>
          <cell r="E488">
            <v>8455790</v>
          </cell>
          <cell r="F488" t="str">
            <v>Vha55</v>
          </cell>
          <cell r="G488">
            <v>8449481</v>
          </cell>
          <cell r="H488">
            <v>8453551</v>
          </cell>
          <cell r="I488">
            <v>212</v>
          </cell>
          <cell r="J488">
            <v>41551</v>
          </cell>
          <cell r="K488">
            <v>41550</v>
          </cell>
          <cell r="L488">
            <v>8351</v>
          </cell>
          <cell r="M488">
            <v>1279</v>
          </cell>
          <cell r="N488">
            <v>7227</v>
          </cell>
        </row>
        <row r="489">
          <cell r="B489" t="str">
            <v>3L</v>
          </cell>
          <cell r="C489" t="str">
            <v>Mtch</v>
          </cell>
          <cell r="D489">
            <v>168167</v>
          </cell>
          <cell r="E489">
            <v>169849</v>
          </cell>
          <cell r="F489" t="str">
            <v>CG7042</v>
          </cell>
          <cell r="G489">
            <v>166054</v>
          </cell>
          <cell r="H489">
            <v>167954</v>
          </cell>
          <cell r="I489">
            <v>213</v>
          </cell>
          <cell r="J489">
            <v>38026</v>
          </cell>
          <cell r="K489">
            <v>38025</v>
          </cell>
          <cell r="L489">
            <v>8645</v>
          </cell>
          <cell r="M489">
            <v>41565</v>
          </cell>
          <cell r="N489">
            <v>7227</v>
          </cell>
        </row>
        <row r="490">
          <cell r="B490" t="str">
            <v>3R</v>
          </cell>
          <cell r="C490" t="str">
            <v>Gos28</v>
          </cell>
          <cell r="D490">
            <v>14489464</v>
          </cell>
          <cell r="E490">
            <v>14491024</v>
          </cell>
          <cell r="F490" t="str">
            <v>CG7698</v>
          </cell>
          <cell r="G490">
            <v>14486839</v>
          </cell>
          <cell r="H490">
            <v>14489250</v>
          </cell>
          <cell r="I490">
            <v>214</v>
          </cell>
          <cell r="J490">
            <v>248102</v>
          </cell>
          <cell r="K490">
            <v>42240</v>
          </cell>
          <cell r="L490">
            <v>37977</v>
          </cell>
          <cell r="M490">
            <v>6499</v>
          </cell>
          <cell r="N490">
            <v>7227</v>
          </cell>
        </row>
        <row r="491">
          <cell r="B491" t="str">
            <v>2R</v>
          </cell>
          <cell r="C491" t="str">
            <v>CR30218</v>
          </cell>
          <cell r="D491">
            <v>15240768</v>
          </cell>
          <cell r="E491">
            <v>15240839</v>
          </cell>
          <cell r="F491" t="str">
            <v>CR30452</v>
          </cell>
          <cell r="G491">
            <v>15240483</v>
          </cell>
          <cell r="H491">
            <v>15240554</v>
          </cell>
          <cell r="I491">
            <v>214</v>
          </cell>
          <cell r="J491">
            <v>260532</v>
          </cell>
          <cell r="K491">
            <v>260592</v>
          </cell>
          <cell r="N491">
            <v>7227</v>
          </cell>
        </row>
        <row r="492">
          <cell r="B492" t="str">
            <v>3R</v>
          </cell>
          <cell r="C492" t="str">
            <v>CG14251</v>
          </cell>
          <cell r="D492">
            <v>22701678</v>
          </cell>
          <cell r="E492">
            <v>22702232</v>
          </cell>
          <cell r="F492" t="str">
            <v>Rb97D</v>
          </cell>
          <cell r="G492">
            <v>22699201</v>
          </cell>
          <cell r="H492">
            <v>22701464</v>
          </cell>
          <cell r="I492">
            <v>214</v>
          </cell>
          <cell r="J492">
            <v>43232</v>
          </cell>
          <cell r="K492">
            <v>43231</v>
          </cell>
          <cell r="M492">
            <v>71250</v>
          </cell>
          <cell r="N492">
            <v>7227</v>
          </cell>
        </row>
        <row r="493">
          <cell r="B493" t="str">
            <v>X</v>
          </cell>
          <cell r="C493" t="str">
            <v>CG11164</v>
          </cell>
          <cell r="D493">
            <v>13501960</v>
          </cell>
          <cell r="E493">
            <v>13503232</v>
          </cell>
          <cell r="F493" t="str">
            <v>ligase4</v>
          </cell>
          <cell r="G493">
            <v>13498515</v>
          </cell>
          <cell r="H493">
            <v>13501745</v>
          </cell>
          <cell r="I493">
            <v>215</v>
          </cell>
          <cell r="J493">
            <v>32323</v>
          </cell>
          <cell r="K493">
            <v>32322</v>
          </cell>
          <cell r="L493">
            <v>41572</v>
          </cell>
          <cell r="M493">
            <v>1736</v>
          </cell>
          <cell r="N493">
            <v>7227</v>
          </cell>
        </row>
        <row r="494">
          <cell r="B494" t="str">
            <v>2L</v>
          </cell>
          <cell r="C494" t="str">
            <v>CG10473</v>
          </cell>
          <cell r="D494">
            <v>19041290</v>
          </cell>
          <cell r="E494">
            <v>19044562</v>
          </cell>
          <cell r="F494" t="str">
            <v>CG15173</v>
          </cell>
          <cell r="G494">
            <v>19039464</v>
          </cell>
          <cell r="H494">
            <v>19041075</v>
          </cell>
          <cell r="I494">
            <v>215</v>
          </cell>
          <cell r="J494">
            <v>35173</v>
          </cell>
          <cell r="K494">
            <v>35172</v>
          </cell>
          <cell r="L494">
            <v>22853</v>
          </cell>
          <cell r="M494">
            <v>9831</v>
          </cell>
          <cell r="N494">
            <v>7227</v>
          </cell>
        </row>
        <row r="495">
          <cell r="B495" t="str">
            <v>2L</v>
          </cell>
          <cell r="C495" t="str">
            <v>gammaTub23C</v>
          </cell>
          <cell r="D495">
            <v>2972892</v>
          </cell>
          <cell r="E495">
            <v>2974862</v>
          </cell>
          <cell r="F495" t="str">
            <v>Rrp1</v>
          </cell>
          <cell r="G495">
            <v>2969773</v>
          </cell>
          <cell r="H495">
            <v>2972676</v>
          </cell>
          <cell r="I495">
            <v>216</v>
          </cell>
          <cell r="J495">
            <v>33501</v>
          </cell>
          <cell r="K495">
            <v>33500</v>
          </cell>
          <cell r="L495">
            <v>833</v>
          </cell>
          <cell r="M495">
            <v>1241</v>
          </cell>
          <cell r="N495">
            <v>7227</v>
          </cell>
        </row>
        <row r="496">
          <cell r="B496" t="str">
            <v>2L</v>
          </cell>
          <cell r="C496" t="str">
            <v>CG5131</v>
          </cell>
          <cell r="D496">
            <v>17480447</v>
          </cell>
          <cell r="E496">
            <v>17481553</v>
          </cell>
          <cell r="F496" t="str">
            <v>CG6453</v>
          </cell>
          <cell r="G496">
            <v>17477917</v>
          </cell>
          <cell r="H496">
            <v>17480231</v>
          </cell>
          <cell r="I496">
            <v>216</v>
          </cell>
          <cell r="J496">
            <v>35057</v>
          </cell>
          <cell r="K496">
            <v>35056</v>
          </cell>
          <cell r="L496">
            <v>41699</v>
          </cell>
          <cell r="M496">
            <v>2056</v>
          </cell>
          <cell r="N496">
            <v>7227</v>
          </cell>
        </row>
        <row r="497">
          <cell r="B497" t="str">
            <v>3R</v>
          </cell>
          <cell r="C497" t="str">
            <v>Rpn2</v>
          </cell>
          <cell r="D497">
            <v>24979185</v>
          </cell>
          <cell r="E497">
            <v>24982981</v>
          </cell>
          <cell r="F497" t="str">
            <v>Slbp</v>
          </cell>
          <cell r="G497">
            <v>24977793</v>
          </cell>
          <cell r="H497">
            <v>24978969</v>
          </cell>
          <cell r="I497">
            <v>216</v>
          </cell>
          <cell r="J497">
            <v>43449</v>
          </cell>
          <cell r="K497">
            <v>43448</v>
          </cell>
          <cell r="L497">
            <v>2100</v>
          </cell>
          <cell r="M497">
            <v>33547</v>
          </cell>
          <cell r="N497">
            <v>7227</v>
          </cell>
        </row>
        <row r="498">
          <cell r="B498" t="str">
            <v>3R</v>
          </cell>
          <cell r="C498" t="str">
            <v>CG3773</v>
          </cell>
          <cell r="D498">
            <v>15055215</v>
          </cell>
          <cell r="E498">
            <v>15056554</v>
          </cell>
          <cell r="F498" t="str">
            <v>CG5250</v>
          </cell>
          <cell r="G498">
            <v>15053985</v>
          </cell>
          <cell r="H498">
            <v>15054998</v>
          </cell>
          <cell r="I498">
            <v>217</v>
          </cell>
          <cell r="J498">
            <v>42309</v>
          </cell>
          <cell r="K498">
            <v>42308</v>
          </cell>
          <cell r="N498">
            <v>7227</v>
          </cell>
        </row>
        <row r="499">
          <cell r="B499" t="str">
            <v>2L</v>
          </cell>
          <cell r="C499" t="str">
            <v>Lam</v>
          </cell>
          <cell r="D499">
            <v>5542527</v>
          </cell>
          <cell r="E499">
            <v>5546642</v>
          </cell>
          <cell r="F499" t="str">
            <v>Hel25E</v>
          </cell>
          <cell r="G499">
            <v>5539326</v>
          </cell>
          <cell r="H499">
            <v>5542310</v>
          </cell>
          <cell r="I499">
            <v>217</v>
          </cell>
          <cell r="J499">
            <v>33782</v>
          </cell>
          <cell r="K499">
            <v>33781</v>
          </cell>
          <cell r="L499">
            <v>55912</v>
          </cell>
          <cell r="M499">
            <v>48376</v>
          </cell>
          <cell r="N499">
            <v>7227</v>
          </cell>
        </row>
        <row r="500">
          <cell r="B500" t="str">
            <v>3L</v>
          </cell>
          <cell r="C500" t="str">
            <v>Deaf1</v>
          </cell>
          <cell r="D500">
            <v>19752029</v>
          </cell>
          <cell r="E500">
            <v>19763366</v>
          </cell>
          <cell r="F500" t="str">
            <v>Fibp</v>
          </cell>
          <cell r="G500">
            <v>19750006</v>
          </cell>
          <cell r="H500">
            <v>19751810</v>
          </cell>
          <cell r="I500">
            <v>219</v>
          </cell>
          <cell r="J500">
            <v>40164</v>
          </cell>
          <cell r="K500">
            <v>40163</v>
          </cell>
          <cell r="L500">
            <v>9647</v>
          </cell>
          <cell r="M500">
            <v>3106</v>
          </cell>
          <cell r="N500">
            <v>7227</v>
          </cell>
        </row>
        <row r="501">
          <cell r="B501" t="str">
            <v>2L</v>
          </cell>
          <cell r="C501" t="str">
            <v>CG17264</v>
          </cell>
          <cell r="D501">
            <v>3018508</v>
          </cell>
          <cell r="E501">
            <v>3021506</v>
          </cell>
          <cell r="F501" t="str">
            <v>CG17224</v>
          </cell>
          <cell r="G501">
            <v>3016591</v>
          </cell>
          <cell r="H501">
            <v>3018289</v>
          </cell>
          <cell r="I501">
            <v>219</v>
          </cell>
          <cell r="J501">
            <v>33511</v>
          </cell>
          <cell r="K501">
            <v>33510</v>
          </cell>
          <cell r="L501">
            <v>15941</v>
          </cell>
          <cell r="M501">
            <v>71700</v>
          </cell>
          <cell r="N501">
            <v>7227</v>
          </cell>
        </row>
        <row r="502">
          <cell r="B502" t="str">
            <v>2R</v>
          </cell>
          <cell r="C502" t="str">
            <v>Rs1</v>
          </cell>
          <cell r="D502">
            <v>3676698</v>
          </cell>
          <cell r="E502">
            <v>3679582</v>
          </cell>
          <cell r="F502" t="str">
            <v>CG30373</v>
          </cell>
          <cell r="G502">
            <v>3675761</v>
          </cell>
          <cell r="H502">
            <v>3676479</v>
          </cell>
          <cell r="I502">
            <v>219</v>
          </cell>
          <cell r="J502">
            <v>44087</v>
          </cell>
          <cell r="K502">
            <v>246573</v>
          </cell>
          <cell r="L502">
            <v>6431</v>
          </cell>
          <cell r="M502">
            <v>17895</v>
          </cell>
          <cell r="N502">
            <v>7227</v>
          </cell>
        </row>
        <row r="503">
          <cell r="B503" t="str">
            <v>3R</v>
          </cell>
          <cell r="C503" t="str">
            <v>eIF-1A</v>
          </cell>
          <cell r="D503">
            <v>14100387</v>
          </cell>
          <cell r="E503">
            <v>14108206</v>
          </cell>
          <cell r="F503" t="str">
            <v>CG7146</v>
          </cell>
          <cell r="G503">
            <v>14096908</v>
          </cell>
          <cell r="H503">
            <v>14100168</v>
          </cell>
          <cell r="I503">
            <v>219</v>
          </cell>
          <cell r="J503">
            <v>44260</v>
          </cell>
          <cell r="K503">
            <v>42192</v>
          </cell>
          <cell r="L503">
            <v>20364</v>
          </cell>
          <cell r="M503">
            <v>41025</v>
          </cell>
          <cell r="N503">
            <v>7227</v>
          </cell>
        </row>
        <row r="504">
          <cell r="B504" t="str">
            <v>2R</v>
          </cell>
          <cell r="C504" t="str">
            <v>sec6</v>
          </cell>
          <cell r="D504">
            <v>14140130</v>
          </cell>
          <cell r="E504">
            <v>14142607</v>
          </cell>
          <cell r="F504" t="str">
            <v>CG5489</v>
          </cell>
          <cell r="G504">
            <v>14135319</v>
          </cell>
          <cell r="H504">
            <v>14139911</v>
          </cell>
          <cell r="I504">
            <v>219</v>
          </cell>
          <cell r="J504">
            <v>37142</v>
          </cell>
          <cell r="K504">
            <v>37141</v>
          </cell>
          <cell r="L504">
            <v>38296</v>
          </cell>
          <cell r="M504">
            <v>4662</v>
          </cell>
          <cell r="N504">
            <v>7227</v>
          </cell>
        </row>
        <row r="505">
          <cell r="B505" t="str">
            <v>3L</v>
          </cell>
          <cell r="C505" t="str">
            <v>CG8605</v>
          </cell>
          <cell r="D505">
            <v>7297576</v>
          </cell>
          <cell r="E505">
            <v>7300205</v>
          </cell>
          <cell r="F505" t="str">
            <v>RhoGEF4</v>
          </cell>
          <cell r="G505">
            <v>7295045</v>
          </cell>
          <cell r="H505">
            <v>7297356</v>
          </cell>
          <cell r="I505">
            <v>220</v>
          </cell>
          <cell r="J505">
            <v>38807</v>
          </cell>
          <cell r="K505">
            <v>38806</v>
          </cell>
          <cell r="L505">
            <v>11070</v>
          </cell>
          <cell r="N505">
            <v>7227</v>
          </cell>
        </row>
        <row r="506">
          <cell r="B506" t="str">
            <v>3R</v>
          </cell>
          <cell r="C506" t="str">
            <v>CG13415</v>
          </cell>
          <cell r="D506">
            <v>17694046</v>
          </cell>
          <cell r="E506">
            <v>17694348</v>
          </cell>
          <cell r="F506" t="str">
            <v>CG6569</v>
          </cell>
          <cell r="G506">
            <v>17691892</v>
          </cell>
          <cell r="H506">
            <v>17693825</v>
          </cell>
          <cell r="I506">
            <v>221</v>
          </cell>
          <cell r="J506">
            <v>42574</v>
          </cell>
          <cell r="K506">
            <v>42573</v>
          </cell>
          <cell r="N506">
            <v>7227</v>
          </cell>
        </row>
        <row r="507">
          <cell r="B507" t="str">
            <v>3R</v>
          </cell>
          <cell r="C507" t="str">
            <v>CG18048</v>
          </cell>
          <cell r="D507">
            <v>2171838</v>
          </cell>
          <cell r="E507">
            <v>2173240</v>
          </cell>
          <cell r="F507" t="str">
            <v>CG1249</v>
          </cell>
          <cell r="G507">
            <v>2170719</v>
          </cell>
          <cell r="H507">
            <v>2171617</v>
          </cell>
          <cell r="I507">
            <v>221</v>
          </cell>
          <cell r="J507">
            <v>40782</v>
          </cell>
          <cell r="K507">
            <v>40781</v>
          </cell>
          <cell r="L507">
            <v>6875</v>
          </cell>
          <cell r="M507">
            <v>3381</v>
          </cell>
          <cell r="N507">
            <v>7227</v>
          </cell>
        </row>
        <row r="508">
          <cell r="B508" t="str">
            <v>2L</v>
          </cell>
          <cell r="C508" t="str">
            <v>CG11926</v>
          </cell>
          <cell r="D508">
            <v>4850639</v>
          </cell>
          <cell r="E508">
            <v>4852640</v>
          </cell>
          <cell r="F508" t="str">
            <v>mRpS2</v>
          </cell>
          <cell r="G508">
            <v>4849439</v>
          </cell>
          <cell r="H508">
            <v>4850418</v>
          </cell>
          <cell r="I508">
            <v>221</v>
          </cell>
          <cell r="J508">
            <v>33689</v>
          </cell>
          <cell r="K508">
            <v>33688</v>
          </cell>
          <cell r="L508">
            <v>7191</v>
          </cell>
          <cell r="M508">
            <v>34401</v>
          </cell>
          <cell r="N508">
            <v>7227</v>
          </cell>
        </row>
        <row r="509">
          <cell r="B509" t="str">
            <v>2R</v>
          </cell>
          <cell r="C509" t="str">
            <v>CG7222</v>
          </cell>
          <cell r="D509">
            <v>6329458</v>
          </cell>
          <cell r="E509">
            <v>6331689</v>
          </cell>
          <cell r="F509" t="str">
            <v>CG12341</v>
          </cell>
          <cell r="G509">
            <v>6328023</v>
          </cell>
          <cell r="H509">
            <v>6329237</v>
          </cell>
          <cell r="I509">
            <v>221</v>
          </cell>
          <cell r="J509">
            <v>36138</v>
          </cell>
          <cell r="K509">
            <v>36137</v>
          </cell>
          <cell r="L509">
            <v>56741</v>
          </cell>
          <cell r="M509">
            <v>12040</v>
          </cell>
          <cell r="N509">
            <v>7227</v>
          </cell>
        </row>
        <row r="510">
          <cell r="B510" t="str">
            <v>3R</v>
          </cell>
          <cell r="C510" t="str">
            <v>CG1116</v>
          </cell>
          <cell r="D510">
            <v>1045390</v>
          </cell>
          <cell r="E510">
            <v>1047275</v>
          </cell>
          <cell r="F510" t="str">
            <v>CG12161</v>
          </cell>
          <cell r="G510">
            <v>1043467</v>
          </cell>
          <cell r="H510">
            <v>1045168</v>
          </cell>
          <cell r="I510">
            <v>222</v>
          </cell>
          <cell r="J510">
            <v>40622</v>
          </cell>
          <cell r="K510">
            <v>40621</v>
          </cell>
          <cell r="L510">
            <v>8863</v>
          </cell>
          <cell r="N510">
            <v>7227</v>
          </cell>
        </row>
        <row r="511">
          <cell r="B511" t="str">
            <v>3L</v>
          </cell>
          <cell r="C511" t="str">
            <v>Srp54k</v>
          </cell>
          <cell r="D511">
            <v>5126516</v>
          </cell>
          <cell r="E511">
            <v>5128726</v>
          </cell>
          <cell r="F511" t="str">
            <v>CG10670</v>
          </cell>
          <cell r="G511">
            <v>5123792</v>
          </cell>
          <cell r="H511">
            <v>5126294</v>
          </cell>
          <cell r="I511">
            <v>222</v>
          </cell>
          <cell r="J511">
            <v>38593</v>
          </cell>
          <cell r="K511">
            <v>38594</v>
          </cell>
          <cell r="L511">
            <v>2362</v>
          </cell>
          <cell r="M511">
            <v>35313</v>
          </cell>
          <cell r="N511">
            <v>7227</v>
          </cell>
        </row>
        <row r="512">
          <cell r="B512" t="str">
            <v>3R</v>
          </cell>
          <cell r="C512" t="str">
            <v>Mst84Da</v>
          </cell>
          <cell r="D512">
            <v>3191572</v>
          </cell>
          <cell r="E512">
            <v>3191985</v>
          </cell>
          <cell r="F512" t="str">
            <v>Mst84Db</v>
          </cell>
          <cell r="G512">
            <v>3190880</v>
          </cell>
          <cell r="H512">
            <v>3191349</v>
          </cell>
          <cell r="I512">
            <v>223</v>
          </cell>
          <cell r="J512">
            <v>40889</v>
          </cell>
          <cell r="K512">
            <v>40888</v>
          </cell>
          <cell r="N512">
            <v>7227</v>
          </cell>
        </row>
        <row r="513">
          <cell r="B513" t="str">
            <v>X</v>
          </cell>
          <cell r="C513" t="str">
            <v>CG7453</v>
          </cell>
          <cell r="D513">
            <v>19014115</v>
          </cell>
          <cell r="E513">
            <v>19015939</v>
          </cell>
          <cell r="F513" t="str">
            <v>CG7556</v>
          </cell>
          <cell r="G513">
            <v>19010934</v>
          </cell>
          <cell r="H513">
            <v>19013892</v>
          </cell>
          <cell r="I513">
            <v>223</v>
          </cell>
          <cell r="J513">
            <v>32903</v>
          </cell>
          <cell r="K513">
            <v>32902</v>
          </cell>
          <cell r="M513">
            <v>7293</v>
          </cell>
          <cell r="N513">
            <v>7227</v>
          </cell>
        </row>
        <row r="514">
          <cell r="B514" t="str">
            <v>3R</v>
          </cell>
          <cell r="C514" t="str">
            <v>CG11504</v>
          </cell>
          <cell r="D514">
            <v>25823519</v>
          </cell>
          <cell r="E514">
            <v>25825485</v>
          </cell>
          <cell r="F514" t="str">
            <v>CG15525</v>
          </cell>
          <cell r="G514">
            <v>25822682</v>
          </cell>
          <cell r="H514">
            <v>25823296</v>
          </cell>
          <cell r="I514">
            <v>223</v>
          </cell>
          <cell r="J514">
            <v>43557</v>
          </cell>
          <cell r="K514">
            <v>43556</v>
          </cell>
          <cell r="M514">
            <v>41751</v>
          </cell>
          <cell r="N514">
            <v>7227</v>
          </cell>
        </row>
        <row r="515">
          <cell r="B515" t="str">
            <v>2L</v>
          </cell>
          <cell r="C515" t="str">
            <v>Dox-A2</v>
          </cell>
          <cell r="D515">
            <v>19047759</v>
          </cell>
          <cell r="E515">
            <v>19049610</v>
          </cell>
          <cell r="F515" t="str">
            <v>l(2)37Bb</v>
          </cell>
          <cell r="G515">
            <v>19045772</v>
          </cell>
          <cell r="H515">
            <v>19047535</v>
          </cell>
          <cell r="I515">
            <v>224</v>
          </cell>
          <cell r="J515">
            <v>35176</v>
          </cell>
          <cell r="K515">
            <v>49427</v>
          </cell>
          <cell r="L515">
            <v>2102</v>
          </cell>
          <cell r="M515">
            <v>9712</v>
          </cell>
          <cell r="N515">
            <v>7227</v>
          </cell>
        </row>
        <row r="516">
          <cell r="B516" t="str">
            <v>2R</v>
          </cell>
          <cell r="C516" t="str">
            <v>Obp50b</v>
          </cell>
          <cell r="D516">
            <v>9886112</v>
          </cell>
          <cell r="E516">
            <v>9886882</v>
          </cell>
          <cell r="F516" t="str">
            <v>Obp50a</v>
          </cell>
          <cell r="G516">
            <v>9885227</v>
          </cell>
          <cell r="H516">
            <v>9885887</v>
          </cell>
          <cell r="I516">
            <v>225</v>
          </cell>
          <cell r="J516">
            <v>246435</v>
          </cell>
          <cell r="K516">
            <v>246432</v>
          </cell>
          <cell r="N516">
            <v>7227</v>
          </cell>
        </row>
        <row r="517">
          <cell r="B517" t="str">
            <v>2R</v>
          </cell>
          <cell r="C517" t="str">
            <v>CG12853</v>
          </cell>
          <cell r="D517">
            <v>10448388</v>
          </cell>
          <cell r="E517">
            <v>10448789</v>
          </cell>
          <cell r="F517" t="str">
            <v>CG10253</v>
          </cell>
          <cell r="G517">
            <v>10444944</v>
          </cell>
          <cell r="H517">
            <v>10448163</v>
          </cell>
          <cell r="I517">
            <v>225</v>
          </cell>
          <cell r="J517">
            <v>50220</v>
          </cell>
          <cell r="K517">
            <v>36669</v>
          </cell>
          <cell r="M517">
            <v>2716</v>
          </cell>
          <cell r="N517">
            <v>7227</v>
          </cell>
        </row>
        <row r="518">
          <cell r="B518" t="str">
            <v>X</v>
          </cell>
          <cell r="C518" t="str">
            <v>regucalcin</v>
          </cell>
          <cell r="D518">
            <v>11846371</v>
          </cell>
          <cell r="E518">
            <v>11850995</v>
          </cell>
          <cell r="F518" t="str">
            <v>CG1492</v>
          </cell>
          <cell r="G518">
            <v>11843646</v>
          </cell>
          <cell r="H518">
            <v>11846146</v>
          </cell>
          <cell r="I518">
            <v>225</v>
          </cell>
          <cell r="J518">
            <v>32165</v>
          </cell>
          <cell r="K518">
            <v>32164</v>
          </cell>
          <cell r="L518">
            <v>38390</v>
          </cell>
          <cell r="N518">
            <v>7227</v>
          </cell>
        </row>
        <row r="519">
          <cell r="B519" t="str">
            <v>2R</v>
          </cell>
          <cell r="C519" t="str">
            <v>CG3121</v>
          </cell>
          <cell r="D519">
            <v>19525021</v>
          </cell>
          <cell r="E519">
            <v>19527495</v>
          </cell>
          <cell r="F519" t="str">
            <v>CG4324</v>
          </cell>
          <cell r="G519">
            <v>19522510</v>
          </cell>
          <cell r="H519">
            <v>19524796</v>
          </cell>
          <cell r="I519">
            <v>225</v>
          </cell>
          <cell r="J519">
            <v>37831</v>
          </cell>
          <cell r="K519">
            <v>37830</v>
          </cell>
          <cell r="L519">
            <v>71779</v>
          </cell>
          <cell r="M519">
            <v>41283</v>
          </cell>
          <cell r="N519">
            <v>7227</v>
          </cell>
        </row>
        <row r="520">
          <cell r="B520" t="str">
            <v>X</v>
          </cell>
          <cell r="C520" t="str">
            <v>CG32736</v>
          </cell>
          <cell r="D520">
            <v>6856597</v>
          </cell>
          <cell r="E520">
            <v>6857372</v>
          </cell>
          <cell r="F520" t="str">
            <v>cm</v>
          </cell>
          <cell r="G520">
            <v>6854536</v>
          </cell>
          <cell r="H520">
            <v>6856371</v>
          </cell>
          <cell r="I520">
            <v>226</v>
          </cell>
          <cell r="J520">
            <v>50395</v>
          </cell>
          <cell r="K520">
            <v>248119</v>
          </cell>
          <cell r="M520">
            <v>4950</v>
          </cell>
          <cell r="N520">
            <v>7227</v>
          </cell>
        </row>
        <row r="521">
          <cell r="B521" t="str">
            <v>3R</v>
          </cell>
          <cell r="C521" t="str">
            <v>CG6697</v>
          </cell>
          <cell r="D521">
            <v>18887217</v>
          </cell>
          <cell r="E521">
            <v>18888474</v>
          </cell>
          <cell r="F521" t="str">
            <v>sav</v>
          </cell>
          <cell r="G521">
            <v>18884329</v>
          </cell>
          <cell r="H521">
            <v>18886991</v>
          </cell>
          <cell r="I521">
            <v>226</v>
          </cell>
          <cell r="J521">
            <v>42726</v>
          </cell>
          <cell r="K521">
            <v>252554</v>
          </cell>
          <cell r="L521">
            <v>16796</v>
          </cell>
          <cell r="M521">
            <v>52207</v>
          </cell>
          <cell r="N521">
            <v>7227</v>
          </cell>
        </row>
        <row r="522">
          <cell r="B522" t="str">
            <v>3R</v>
          </cell>
          <cell r="C522" t="str">
            <v>CG11982</v>
          </cell>
          <cell r="D522">
            <v>4832174</v>
          </cell>
          <cell r="E522">
            <v>4833761</v>
          </cell>
          <cell r="F522" t="str">
            <v>Prosbeta3</v>
          </cell>
          <cell r="G522">
            <v>4831035</v>
          </cell>
          <cell r="H522">
            <v>4831948</v>
          </cell>
          <cell r="I522">
            <v>226</v>
          </cell>
          <cell r="J522">
            <v>41080</v>
          </cell>
          <cell r="K522">
            <v>41079</v>
          </cell>
          <cell r="L522">
            <v>27024</v>
          </cell>
          <cell r="M522">
            <v>2089</v>
          </cell>
          <cell r="N522">
            <v>7227</v>
          </cell>
        </row>
        <row r="523">
          <cell r="B523" t="str">
            <v>3L</v>
          </cell>
          <cell r="C523" t="str">
            <v>CG7828</v>
          </cell>
          <cell r="D523">
            <v>11072359</v>
          </cell>
          <cell r="E523">
            <v>11074533</v>
          </cell>
          <cell r="F523" t="str">
            <v>CG6272</v>
          </cell>
          <cell r="G523">
            <v>11071456</v>
          </cell>
          <cell r="H523">
            <v>11072133</v>
          </cell>
          <cell r="I523">
            <v>226</v>
          </cell>
          <cell r="J523">
            <v>39244</v>
          </cell>
          <cell r="K523">
            <v>39243</v>
          </cell>
          <cell r="L523">
            <v>68370</v>
          </cell>
          <cell r="N523">
            <v>7227</v>
          </cell>
        </row>
        <row r="524">
          <cell r="B524" t="str">
            <v>X</v>
          </cell>
          <cell r="C524" t="str">
            <v>CG15717</v>
          </cell>
          <cell r="D524">
            <v>12962957</v>
          </cell>
          <cell r="E524">
            <v>12964228</v>
          </cell>
          <cell r="F524" t="str">
            <v>CG32638</v>
          </cell>
          <cell r="G524">
            <v>12956936</v>
          </cell>
          <cell r="H524">
            <v>12962731</v>
          </cell>
          <cell r="I524">
            <v>226</v>
          </cell>
          <cell r="J524">
            <v>32262</v>
          </cell>
          <cell r="K524">
            <v>318133</v>
          </cell>
          <cell r="N524">
            <v>7227</v>
          </cell>
        </row>
        <row r="525">
          <cell r="B525" t="str">
            <v>2R</v>
          </cell>
          <cell r="C525" t="str">
            <v>CG3776</v>
          </cell>
          <cell r="D525">
            <v>20477373</v>
          </cell>
          <cell r="E525">
            <v>20478460</v>
          </cell>
          <cell r="F525" t="str">
            <v>RpL19</v>
          </cell>
          <cell r="G525">
            <v>20476045</v>
          </cell>
          <cell r="H525">
            <v>20477147</v>
          </cell>
          <cell r="I525">
            <v>226</v>
          </cell>
          <cell r="J525">
            <v>37996</v>
          </cell>
          <cell r="K525">
            <v>37995</v>
          </cell>
          <cell r="L525">
            <v>44507</v>
          </cell>
          <cell r="M525">
            <v>68105</v>
          </cell>
          <cell r="N525">
            <v>7227</v>
          </cell>
        </row>
        <row r="526">
          <cell r="B526" t="str">
            <v>2R</v>
          </cell>
          <cell r="C526" t="str">
            <v>CG1671</v>
          </cell>
          <cell r="D526">
            <v>5359874</v>
          </cell>
          <cell r="E526">
            <v>5362631</v>
          </cell>
          <cell r="F526" t="str">
            <v>Prosalpha7</v>
          </cell>
          <cell r="G526">
            <v>5358440</v>
          </cell>
          <cell r="H526">
            <v>5359647</v>
          </cell>
          <cell r="I526">
            <v>227</v>
          </cell>
          <cell r="J526">
            <v>36019</v>
          </cell>
          <cell r="K526">
            <v>36018</v>
          </cell>
          <cell r="L526">
            <v>4711</v>
          </cell>
          <cell r="M526">
            <v>2082</v>
          </cell>
          <cell r="N526">
            <v>7227</v>
          </cell>
        </row>
        <row r="527">
          <cell r="B527" t="str">
            <v>3L</v>
          </cell>
          <cell r="C527" t="str">
            <v>CG14977</v>
          </cell>
          <cell r="D527">
            <v>3880431</v>
          </cell>
          <cell r="E527">
            <v>3881034</v>
          </cell>
          <cell r="F527" t="str">
            <v>Gr63a</v>
          </cell>
          <cell r="G527">
            <v>3878531</v>
          </cell>
          <cell r="H527">
            <v>3880204</v>
          </cell>
          <cell r="I527">
            <v>227</v>
          </cell>
          <cell r="J527">
            <v>38454</v>
          </cell>
          <cell r="K527">
            <v>38453</v>
          </cell>
          <cell r="L527">
            <v>34732</v>
          </cell>
          <cell r="M527">
            <v>15281</v>
          </cell>
          <cell r="N527">
            <v>7227</v>
          </cell>
        </row>
        <row r="528">
          <cell r="B528" t="str">
            <v>3L</v>
          </cell>
          <cell r="C528" t="str">
            <v>Eig71Eg</v>
          </cell>
          <cell r="D528">
            <v>15622887</v>
          </cell>
          <cell r="E528">
            <v>15623417</v>
          </cell>
          <cell r="F528" t="str">
            <v>Eig71Ef</v>
          </cell>
          <cell r="G528">
            <v>15621914</v>
          </cell>
          <cell r="H528">
            <v>15622660</v>
          </cell>
          <cell r="I528">
            <v>227</v>
          </cell>
          <cell r="J528">
            <v>39708</v>
          </cell>
          <cell r="K528">
            <v>39707</v>
          </cell>
          <cell r="N528">
            <v>7227</v>
          </cell>
        </row>
        <row r="529">
          <cell r="B529" t="str">
            <v>3L</v>
          </cell>
          <cell r="C529" t="str">
            <v>CG3689</v>
          </cell>
          <cell r="D529">
            <v>9385006</v>
          </cell>
          <cell r="E529">
            <v>9387582</v>
          </cell>
          <cell r="F529" t="str">
            <v>CG4022</v>
          </cell>
          <cell r="G529">
            <v>9382119</v>
          </cell>
          <cell r="H529">
            <v>9384778</v>
          </cell>
          <cell r="I529">
            <v>228</v>
          </cell>
          <cell r="J529">
            <v>39083</v>
          </cell>
          <cell r="K529">
            <v>39082</v>
          </cell>
          <cell r="L529">
            <v>5090</v>
          </cell>
          <cell r="M529">
            <v>44607</v>
          </cell>
          <cell r="N529">
            <v>7227</v>
          </cell>
        </row>
        <row r="530">
          <cell r="B530" t="str">
            <v>2L</v>
          </cell>
          <cell r="C530" t="str">
            <v>CG5094</v>
          </cell>
          <cell r="D530">
            <v>17469412</v>
          </cell>
          <cell r="E530">
            <v>17470702</v>
          </cell>
          <cell r="F530" t="str">
            <v>BicD</v>
          </cell>
          <cell r="G530">
            <v>17456763</v>
          </cell>
          <cell r="H530">
            <v>17469184</v>
          </cell>
          <cell r="I530">
            <v>228</v>
          </cell>
          <cell r="J530">
            <v>35052</v>
          </cell>
          <cell r="K530">
            <v>35051</v>
          </cell>
          <cell r="L530">
            <v>10409</v>
          </cell>
          <cell r="M530">
            <v>9070</v>
          </cell>
          <cell r="N530">
            <v>7227</v>
          </cell>
        </row>
        <row r="531">
          <cell r="B531" t="str">
            <v>3R</v>
          </cell>
          <cell r="C531" t="str">
            <v>mRpS10</v>
          </cell>
          <cell r="D531">
            <v>11055389</v>
          </cell>
          <cell r="E531">
            <v>11056238</v>
          </cell>
          <cell r="F531" t="str">
            <v>CG6563</v>
          </cell>
          <cell r="G531">
            <v>11053325</v>
          </cell>
          <cell r="H531">
            <v>11055161</v>
          </cell>
          <cell r="I531">
            <v>228</v>
          </cell>
          <cell r="J531">
            <v>41838</v>
          </cell>
          <cell r="K531">
            <v>41837</v>
          </cell>
          <cell r="L531">
            <v>10028</v>
          </cell>
          <cell r="M531">
            <v>24255</v>
          </cell>
          <cell r="N531">
            <v>7227</v>
          </cell>
        </row>
        <row r="532">
          <cell r="B532" t="str">
            <v>3R</v>
          </cell>
          <cell r="C532" t="str">
            <v>CG6631</v>
          </cell>
          <cell r="D532">
            <v>20356508</v>
          </cell>
          <cell r="E532">
            <v>20362124</v>
          </cell>
          <cell r="F532" t="str">
            <v>CG13623</v>
          </cell>
          <cell r="G532">
            <v>20355497</v>
          </cell>
          <cell r="H532">
            <v>20356280</v>
          </cell>
          <cell r="I532">
            <v>228</v>
          </cell>
          <cell r="J532">
            <v>42927</v>
          </cell>
          <cell r="K532">
            <v>42926</v>
          </cell>
          <cell r="M532">
            <v>14260</v>
          </cell>
          <cell r="N532">
            <v>7227</v>
          </cell>
        </row>
        <row r="533">
          <cell r="B533" t="str">
            <v>3L</v>
          </cell>
          <cell r="C533" t="str">
            <v>CG4186</v>
          </cell>
          <cell r="D533">
            <v>20703427</v>
          </cell>
          <cell r="E533">
            <v>20703921</v>
          </cell>
          <cell r="F533" t="str">
            <v>CG4074</v>
          </cell>
          <cell r="G533">
            <v>20702248</v>
          </cell>
          <cell r="H533">
            <v>20703199</v>
          </cell>
          <cell r="I533">
            <v>228</v>
          </cell>
          <cell r="J533">
            <v>50107</v>
          </cell>
          <cell r="K533">
            <v>40290</v>
          </cell>
          <cell r="L533">
            <v>44872</v>
          </cell>
          <cell r="M533">
            <v>4415</v>
          </cell>
          <cell r="N533">
            <v>7227</v>
          </cell>
        </row>
        <row r="534">
          <cell r="B534" t="str">
            <v>X</v>
          </cell>
          <cell r="C534" t="str">
            <v>CG3587</v>
          </cell>
          <cell r="D534">
            <v>1796392</v>
          </cell>
          <cell r="E534">
            <v>1797697</v>
          </cell>
          <cell r="F534" t="str">
            <v>CG3857</v>
          </cell>
          <cell r="G534">
            <v>1793854</v>
          </cell>
          <cell r="H534">
            <v>1796163</v>
          </cell>
          <cell r="I534">
            <v>229</v>
          </cell>
          <cell r="J534">
            <v>31160</v>
          </cell>
          <cell r="K534">
            <v>2768908</v>
          </cell>
          <cell r="L534">
            <v>6347</v>
          </cell>
          <cell r="N534">
            <v>7227</v>
          </cell>
        </row>
        <row r="535">
          <cell r="B535" t="str">
            <v>X</v>
          </cell>
          <cell r="C535" t="str">
            <v>Unc-76</v>
          </cell>
          <cell r="D535">
            <v>1936768</v>
          </cell>
          <cell r="E535">
            <v>1949252</v>
          </cell>
          <cell r="F535" t="str">
            <v>EG:67A9.2</v>
          </cell>
          <cell r="G535">
            <v>1934494</v>
          </cell>
          <cell r="H535">
            <v>1936539</v>
          </cell>
          <cell r="I535">
            <v>229</v>
          </cell>
          <cell r="J535">
            <v>31179</v>
          </cell>
          <cell r="K535">
            <v>31178</v>
          </cell>
          <cell r="L535">
            <v>3742</v>
          </cell>
          <cell r="M535">
            <v>10541</v>
          </cell>
          <cell r="N535">
            <v>7227</v>
          </cell>
        </row>
        <row r="536">
          <cell r="B536" t="str">
            <v>3R</v>
          </cell>
          <cell r="C536" t="str">
            <v>ND42</v>
          </cell>
          <cell r="D536">
            <v>17853427</v>
          </cell>
          <cell r="E536">
            <v>17855122</v>
          </cell>
          <cell r="F536" t="str">
            <v>CG6022</v>
          </cell>
          <cell r="G536">
            <v>17851687</v>
          </cell>
          <cell r="H536">
            <v>17853198</v>
          </cell>
          <cell r="I536">
            <v>229</v>
          </cell>
          <cell r="J536">
            <v>42591</v>
          </cell>
          <cell r="K536">
            <v>42590</v>
          </cell>
          <cell r="L536">
            <v>71249</v>
          </cell>
          <cell r="M536">
            <v>3897</v>
          </cell>
          <cell r="N536">
            <v>7227</v>
          </cell>
        </row>
        <row r="537">
          <cell r="B537" t="str">
            <v>3R</v>
          </cell>
          <cell r="C537" t="str">
            <v>CG2006</v>
          </cell>
          <cell r="D537">
            <v>25315216</v>
          </cell>
          <cell r="E537">
            <v>25317105</v>
          </cell>
          <cell r="F537" t="str">
            <v>CG2321</v>
          </cell>
          <cell r="G537">
            <v>25312733</v>
          </cell>
          <cell r="H537">
            <v>25314987</v>
          </cell>
          <cell r="I537">
            <v>229</v>
          </cell>
          <cell r="J537">
            <v>43472</v>
          </cell>
          <cell r="K537">
            <v>43471</v>
          </cell>
          <cell r="L537">
            <v>10633</v>
          </cell>
          <cell r="M537">
            <v>9897</v>
          </cell>
          <cell r="N537">
            <v>7227</v>
          </cell>
        </row>
        <row r="538">
          <cell r="B538" t="str">
            <v>2R</v>
          </cell>
          <cell r="C538" t="str">
            <v>iotaTry</v>
          </cell>
          <cell r="D538">
            <v>6872629</v>
          </cell>
          <cell r="E538">
            <v>6873443</v>
          </cell>
          <cell r="F538" t="str">
            <v>CG13202</v>
          </cell>
          <cell r="G538">
            <v>6872021</v>
          </cell>
          <cell r="H538">
            <v>6872400</v>
          </cell>
          <cell r="I538">
            <v>229</v>
          </cell>
          <cell r="J538">
            <v>36223</v>
          </cell>
          <cell r="K538">
            <v>36222</v>
          </cell>
          <cell r="L538">
            <v>20453</v>
          </cell>
          <cell r="N538">
            <v>7227</v>
          </cell>
        </row>
        <row r="539">
          <cell r="B539" t="str">
            <v>3L</v>
          </cell>
          <cell r="C539" t="str">
            <v>CG1140</v>
          </cell>
          <cell r="D539">
            <v>1946675</v>
          </cell>
          <cell r="E539">
            <v>1950340</v>
          </cell>
          <cell r="F539" t="str">
            <v>CG5691</v>
          </cell>
          <cell r="G539">
            <v>1943014</v>
          </cell>
          <cell r="H539">
            <v>1946445</v>
          </cell>
          <cell r="I539">
            <v>230</v>
          </cell>
          <cell r="J539">
            <v>38261</v>
          </cell>
          <cell r="K539">
            <v>38260</v>
          </cell>
          <cell r="L539">
            <v>377</v>
          </cell>
          <cell r="N539">
            <v>7227</v>
          </cell>
        </row>
        <row r="540">
          <cell r="B540" t="str">
            <v>X</v>
          </cell>
          <cell r="C540" t="str">
            <v>CG3861</v>
          </cell>
          <cell r="D540">
            <v>6195865</v>
          </cell>
          <cell r="E540">
            <v>6206429</v>
          </cell>
          <cell r="F540" t="str">
            <v>CG3446</v>
          </cell>
          <cell r="G540">
            <v>6194559</v>
          </cell>
          <cell r="H540">
            <v>6195635</v>
          </cell>
          <cell r="I540">
            <v>230</v>
          </cell>
          <cell r="J540">
            <v>31579</v>
          </cell>
          <cell r="K540">
            <v>31578</v>
          </cell>
          <cell r="L540">
            <v>56073</v>
          </cell>
          <cell r="M540">
            <v>43992</v>
          </cell>
          <cell r="N540">
            <v>7227</v>
          </cell>
        </row>
        <row r="541">
          <cell r="B541" t="str">
            <v>2L</v>
          </cell>
          <cell r="C541" t="str">
            <v>Ssb-c31a</v>
          </cell>
          <cell r="D541">
            <v>8211363</v>
          </cell>
          <cell r="E541">
            <v>8211930</v>
          </cell>
          <cell r="F541" t="str">
            <v>Su(var)205</v>
          </cell>
          <cell r="G541">
            <v>8209626</v>
          </cell>
          <cell r="H541">
            <v>8211133</v>
          </cell>
          <cell r="I541">
            <v>230</v>
          </cell>
          <cell r="J541">
            <v>34120</v>
          </cell>
          <cell r="K541">
            <v>34119</v>
          </cell>
          <cell r="M541">
            <v>40583</v>
          </cell>
          <cell r="N541">
            <v>7227</v>
          </cell>
        </row>
        <row r="542">
          <cell r="B542" t="str">
            <v>3L</v>
          </cell>
          <cell r="C542" t="str">
            <v>CG1295</v>
          </cell>
          <cell r="D542">
            <v>4188101</v>
          </cell>
          <cell r="E542">
            <v>4189069</v>
          </cell>
          <cell r="F542" t="str">
            <v>CG15005</v>
          </cell>
          <cell r="G542">
            <v>4184352</v>
          </cell>
          <cell r="H542">
            <v>4187870</v>
          </cell>
          <cell r="I542">
            <v>231</v>
          </cell>
          <cell r="J542">
            <v>38507</v>
          </cell>
          <cell r="K542">
            <v>38506</v>
          </cell>
          <cell r="N542">
            <v>7227</v>
          </cell>
        </row>
        <row r="543">
          <cell r="B543" t="str">
            <v>3R</v>
          </cell>
          <cell r="C543" t="str">
            <v>CR31578</v>
          </cell>
          <cell r="D543">
            <v>13471332</v>
          </cell>
          <cell r="E543">
            <v>13471403</v>
          </cell>
          <cell r="F543" t="str">
            <v>CR31568</v>
          </cell>
          <cell r="G543">
            <v>13471029</v>
          </cell>
          <cell r="H543">
            <v>13471101</v>
          </cell>
          <cell r="I543">
            <v>231</v>
          </cell>
          <cell r="J543">
            <v>318811</v>
          </cell>
          <cell r="K543">
            <v>318804</v>
          </cell>
          <cell r="N543">
            <v>7227</v>
          </cell>
        </row>
        <row r="544">
          <cell r="B544" t="str">
            <v>2R</v>
          </cell>
          <cell r="C544" t="str">
            <v>CG11210</v>
          </cell>
          <cell r="D544">
            <v>3610498</v>
          </cell>
          <cell r="E544">
            <v>3613717</v>
          </cell>
          <cell r="F544" t="str">
            <v>CG8712</v>
          </cell>
          <cell r="G544">
            <v>3608750</v>
          </cell>
          <cell r="H544">
            <v>3610267</v>
          </cell>
          <cell r="I544">
            <v>231</v>
          </cell>
          <cell r="J544">
            <v>35779</v>
          </cell>
          <cell r="K544">
            <v>35778</v>
          </cell>
          <cell r="L544">
            <v>44392</v>
          </cell>
          <cell r="N544">
            <v>7227</v>
          </cell>
        </row>
        <row r="545">
          <cell r="B545" t="str">
            <v>3R</v>
          </cell>
          <cell r="C545" t="str">
            <v>CG18542</v>
          </cell>
          <cell r="D545">
            <v>5511484</v>
          </cell>
          <cell r="E545">
            <v>5512867</v>
          </cell>
          <cell r="F545" t="str">
            <v>CG33104</v>
          </cell>
          <cell r="G545">
            <v>5510188</v>
          </cell>
          <cell r="H545">
            <v>5511253</v>
          </cell>
          <cell r="I545">
            <v>231</v>
          </cell>
          <cell r="J545">
            <v>41176</v>
          </cell>
          <cell r="K545">
            <v>41177</v>
          </cell>
          <cell r="L545">
            <v>16679</v>
          </cell>
          <cell r="M545">
            <v>5308</v>
          </cell>
          <cell r="N545">
            <v>7227</v>
          </cell>
        </row>
        <row r="546">
          <cell r="B546" t="str">
            <v>2R</v>
          </cell>
          <cell r="C546" t="str">
            <v>CG8569</v>
          </cell>
          <cell r="D546">
            <v>8035056</v>
          </cell>
          <cell r="E546">
            <v>8037533</v>
          </cell>
          <cell r="F546" t="str">
            <v>CG8818</v>
          </cell>
          <cell r="G546">
            <v>8033162</v>
          </cell>
          <cell r="H546">
            <v>8034825</v>
          </cell>
          <cell r="I546">
            <v>231</v>
          </cell>
          <cell r="J546">
            <v>36376</v>
          </cell>
          <cell r="K546">
            <v>36375</v>
          </cell>
          <cell r="L546">
            <v>44427</v>
          </cell>
          <cell r="M546">
            <v>64565</v>
          </cell>
          <cell r="N546">
            <v>7227</v>
          </cell>
        </row>
        <row r="547">
          <cell r="B547" t="str">
            <v>2L</v>
          </cell>
          <cell r="C547" t="str">
            <v>CG7261</v>
          </cell>
          <cell r="D547">
            <v>2147519</v>
          </cell>
          <cell r="E547">
            <v>2151664</v>
          </cell>
          <cell r="F547" t="str">
            <v>CG11723</v>
          </cell>
          <cell r="G547">
            <v>2145491</v>
          </cell>
          <cell r="H547">
            <v>2147287</v>
          </cell>
          <cell r="I547">
            <v>232</v>
          </cell>
          <cell r="J547">
            <v>33389</v>
          </cell>
          <cell r="K547">
            <v>33388</v>
          </cell>
          <cell r="L547">
            <v>4368</v>
          </cell>
          <cell r="N547">
            <v>7227</v>
          </cell>
        </row>
        <row r="548">
          <cell r="B548" t="str">
            <v>3R</v>
          </cell>
          <cell r="C548" t="str">
            <v>CG12818</v>
          </cell>
          <cell r="D548">
            <v>6157303</v>
          </cell>
          <cell r="E548">
            <v>6158321</v>
          </cell>
          <cell r="F548" t="str">
            <v>Bruce</v>
          </cell>
          <cell r="G548">
            <v>6138366</v>
          </cell>
          <cell r="H548">
            <v>6157071</v>
          </cell>
          <cell r="I548">
            <v>232</v>
          </cell>
          <cell r="J548">
            <v>41261</v>
          </cell>
          <cell r="K548">
            <v>41260</v>
          </cell>
          <cell r="L548">
            <v>11520</v>
          </cell>
          <cell r="M548">
            <v>7248</v>
          </cell>
          <cell r="N548">
            <v>7227</v>
          </cell>
        </row>
        <row r="549">
          <cell r="B549" t="str">
            <v>X</v>
          </cell>
          <cell r="C549" t="str">
            <v>CG14224</v>
          </cell>
          <cell r="D549">
            <v>19517685</v>
          </cell>
          <cell r="E549">
            <v>19521182</v>
          </cell>
          <cell r="F549" t="str">
            <v>dome</v>
          </cell>
          <cell r="G549">
            <v>19509994</v>
          </cell>
          <cell r="H549">
            <v>19517453</v>
          </cell>
          <cell r="I549">
            <v>232</v>
          </cell>
          <cell r="J549">
            <v>32977</v>
          </cell>
          <cell r="K549">
            <v>32976</v>
          </cell>
          <cell r="L549">
            <v>40881</v>
          </cell>
          <cell r="M549">
            <v>62719</v>
          </cell>
          <cell r="N549">
            <v>7227</v>
          </cell>
        </row>
        <row r="550">
          <cell r="B550" t="str">
            <v>2L</v>
          </cell>
          <cell r="C550" t="str">
            <v>CG17648</v>
          </cell>
          <cell r="D550">
            <v>1752349</v>
          </cell>
          <cell r="E550">
            <v>1752851</v>
          </cell>
          <cell r="F550" t="str">
            <v>CG17712</v>
          </cell>
          <cell r="G550">
            <v>1750687</v>
          </cell>
          <cell r="H550">
            <v>1752116</v>
          </cell>
          <cell r="I550">
            <v>233</v>
          </cell>
          <cell r="J550">
            <v>33357</v>
          </cell>
          <cell r="K550">
            <v>33356</v>
          </cell>
          <cell r="M550">
            <v>49581</v>
          </cell>
          <cell r="N550">
            <v>7227</v>
          </cell>
        </row>
        <row r="551">
          <cell r="B551" t="str">
            <v>3L</v>
          </cell>
          <cell r="C551" t="str">
            <v>CdsA</v>
          </cell>
          <cell r="D551">
            <v>8101999</v>
          </cell>
          <cell r="E551">
            <v>8105622</v>
          </cell>
          <cell r="F551" t="str">
            <v>Uba2</v>
          </cell>
          <cell r="G551">
            <v>8099270</v>
          </cell>
          <cell r="H551">
            <v>8101766</v>
          </cell>
          <cell r="I551">
            <v>233</v>
          </cell>
          <cell r="J551">
            <v>43950</v>
          </cell>
          <cell r="K551">
            <v>44496</v>
          </cell>
          <cell r="L551">
            <v>37854</v>
          </cell>
          <cell r="M551">
            <v>4018</v>
          </cell>
          <cell r="N551">
            <v>7227</v>
          </cell>
        </row>
        <row r="552">
          <cell r="B552" t="str">
            <v>3L</v>
          </cell>
          <cell r="C552" t="str">
            <v>Eig71Ek</v>
          </cell>
          <cell r="D552">
            <v>15626507</v>
          </cell>
          <cell r="E552">
            <v>15627062</v>
          </cell>
          <cell r="F552" t="str">
            <v>Eig71Ej</v>
          </cell>
          <cell r="G552">
            <v>15625808</v>
          </cell>
          <cell r="H552">
            <v>15626274</v>
          </cell>
          <cell r="I552">
            <v>233</v>
          </cell>
          <cell r="J552">
            <v>39712</v>
          </cell>
          <cell r="K552">
            <v>39711</v>
          </cell>
          <cell r="N552">
            <v>7227</v>
          </cell>
        </row>
        <row r="553">
          <cell r="B553" t="str">
            <v>2R</v>
          </cell>
          <cell r="C553" t="str">
            <v>CG12859</v>
          </cell>
          <cell r="D553">
            <v>10271384</v>
          </cell>
          <cell r="E553">
            <v>10271936</v>
          </cell>
          <cell r="F553" t="str">
            <v>CG10151</v>
          </cell>
          <cell r="G553">
            <v>10268200</v>
          </cell>
          <cell r="H553">
            <v>10271151</v>
          </cell>
          <cell r="I553">
            <v>233</v>
          </cell>
          <cell r="J553">
            <v>36640</v>
          </cell>
          <cell r="K553">
            <v>36639</v>
          </cell>
          <cell r="L553">
            <v>16168</v>
          </cell>
          <cell r="M553">
            <v>44439</v>
          </cell>
          <cell r="N553">
            <v>7227</v>
          </cell>
        </row>
        <row r="554">
          <cell r="B554" t="str">
            <v>2R</v>
          </cell>
          <cell r="C554" t="str">
            <v>CG4616</v>
          </cell>
          <cell r="D554">
            <v>8722663</v>
          </cell>
          <cell r="E554">
            <v>8726383</v>
          </cell>
          <cell r="F554" t="str">
            <v>lat</v>
          </cell>
          <cell r="G554">
            <v>8718633</v>
          </cell>
          <cell r="H554">
            <v>8722429</v>
          </cell>
          <cell r="I554">
            <v>234</v>
          </cell>
          <cell r="J554">
            <v>36455</v>
          </cell>
          <cell r="K554">
            <v>36454</v>
          </cell>
          <cell r="M554">
            <v>8225</v>
          </cell>
          <cell r="N554">
            <v>7227</v>
          </cell>
        </row>
        <row r="555">
          <cell r="B555" t="str">
            <v>2L</v>
          </cell>
          <cell r="C555" t="str">
            <v>CG13089</v>
          </cell>
          <cell r="D555">
            <v>8515098</v>
          </cell>
          <cell r="E555">
            <v>8516756</v>
          </cell>
          <cell r="F555" t="str">
            <v>CG13097</v>
          </cell>
          <cell r="G555">
            <v>8512169</v>
          </cell>
          <cell r="H555">
            <v>8514864</v>
          </cell>
          <cell r="I555">
            <v>234</v>
          </cell>
          <cell r="J555">
            <v>34185</v>
          </cell>
          <cell r="K555">
            <v>34184</v>
          </cell>
          <cell r="L555">
            <v>6553</v>
          </cell>
          <cell r="M555">
            <v>4229</v>
          </cell>
          <cell r="N555">
            <v>7227</v>
          </cell>
        </row>
        <row r="556">
          <cell r="B556" t="str">
            <v>3L</v>
          </cell>
          <cell r="C556" t="str">
            <v>CG32163</v>
          </cell>
          <cell r="D556">
            <v>16552592</v>
          </cell>
          <cell r="E556">
            <v>16553398</v>
          </cell>
          <cell r="F556" t="str">
            <v>Syx8</v>
          </cell>
          <cell r="G556">
            <v>16551486</v>
          </cell>
          <cell r="H556">
            <v>16552358</v>
          </cell>
          <cell r="I556">
            <v>234</v>
          </cell>
          <cell r="J556">
            <v>317891</v>
          </cell>
          <cell r="K556">
            <v>39847</v>
          </cell>
          <cell r="M556">
            <v>37973</v>
          </cell>
          <cell r="N556">
            <v>7227</v>
          </cell>
        </row>
        <row r="557">
          <cell r="B557" t="str">
            <v>3R</v>
          </cell>
          <cell r="C557" t="str">
            <v>Hr96</v>
          </cell>
          <cell r="D557">
            <v>20850961</v>
          </cell>
          <cell r="E557">
            <v>20855075</v>
          </cell>
          <cell r="F557" t="str">
            <v>CG11781</v>
          </cell>
          <cell r="G557">
            <v>20850193</v>
          </cell>
          <cell r="H557">
            <v>20850727</v>
          </cell>
          <cell r="I557">
            <v>234</v>
          </cell>
          <cell r="J557">
            <v>42993</v>
          </cell>
          <cell r="K557">
            <v>42992</v>
          </cell>
          <cell r="L557">
            <v>40757</v>
          </cell>
          <cell r="M557">
            <v>11911</v>
          </cell>
          <cell r="N557">
            <v>7227</v>
          </cell>
        </row>
        <row r="558">
          <cell r="B558" t="str">
            <v>2R</v>
          </cell>
          <cell r="C558" t="str">
            <v>CG4996</v>
          </cell>
          <cell r="D558">
            <v>13254756</v>
          </cell>
          <cell r="E558">
            <v>13258838</v>
          </cell>
          <cell r="F558" t="str">
            <v>CG6401</v>
          </cell>
          <cell r="G558">
            <v>13252715</v>
          </cell>
          <cell r="H558">
            <v>13254520</v>
          </cell>
          <cell r="I558">
            <v>236</v>
          </cell>
          <cell r="J558">
            <v>37021</v>
          </cell>
          <cell r="K558">
            <v>37020</v>
          </cell>
          <cell r="L558">
            <v>11498</v>
          </cell>
          <cell r="M558">
            <v>1982</v>
          </cell>
          <cell r="N558">
            <v>7227</v>
          </cell>
        </row>
        <row r="559">
          <cell r="B559" t="str">
            <v>3L</v>
          </cell>
          <cell r="C559" t="str">
            <v>CG32316</v>
          </cell>
          <cell r="D559">
            <v>1586486</v>
          </cell>
          <cell r="E559">
            <v>1600894</v>
          </cell>
          <cell r="F559" t="str">
            <v>CG12104</v>
          </cell>
          <cell r="G559">
            <v>1584473</v>
          </cell>
          <cell r="H559">
            <v>1586250</v>
          </cell>
          <cell r="I559">
            <v>236</v>
          </cell>
          <cell r="J559">
            <v>317974</v>
          </cell>
          <cell r="K559">
            <v>38187</v>
          </cell>
          <cell r="L559">
            <v>70338</v>
          </cell>
          <cell r="N559">
            <v>7227</v>
          </cell>
        </row>
        <row r="560">
          <cell r="B560" t="str">
            <v>3R</v>
          </cell>
          <cell r="C560" t="str">
            <v>CG8379</v>
          </cell>
          <cell r="D560">
            <v>4650132</v>
          </cell>
          <cell r="E560">
            <v>4653007</v>
          </cell>
          <cell r="F560" t="str">
            <v>CG9836</v>
          </cell>
          <cell r="G560">
            <v>4648564</v>
          </cell>
          <cell r="H560">
            <v>4649895</v>
          </cell>
          <cell r="I560">
            <v>237</v>
          </cell>
          <cell r="J560">
            <v>41060</v>
          </cell>
          <cell r="K560">
            <v>41059</v>
          </cell>
          <cell r="L560">
            <v>15843</v>
          </cell>
          <cell r="M560">
            <v>6991</v>
          </cell>
          <cell r="N560">
            <v>7227</v>
          </cell>
        </row>
        <row r="561">
          <cell r="B561" t="str">
            <v>3R</v>
          </cell>
          <cell r="C561" t="str">
            <v>RnpS1</v>
          </cell>
          <cell r="D561">
            <v>5377765</v>
          </cell>
          <cell r="E561">
            <v>5379469</v>
          </cell>
          <cell r="F561" t="str">
            <v>mura</v>
          </cell>
          <cell r="G561">
            <v>5363655</v>
          </cell>
          <cell r="H561">
            <v>5377528</v>
          </cell>
          <cell r="I561">
            <v>237</v>
          </cell>
          <cell r="J561">
            <v>41147</v>
          </cell>
          <cell r="K561">
            <v>41145</v>
          </cell>
          <cell r="L561">
            <v>40648</v>
          </cell>
          <cell r="M561">
            <v>8934</v>
          </cell>
          <cell r="N561">
            <v>7227</v>
          </cell>
        </row>
        <row r="562">
          <cell r="B562" t="str">
            <v>2L</v>
          </cell>
          <cell r="C562" t="str">
            <v>CG9147</v>
          </cell>
          <cell r="D562">
            <v>6066186</v>
          </cell>
          <cell r="E562">
            <v>6067628</v>
          </cell>
          <cell r="F562" t="str">
            <v>CG9144</v>
          </cell>
          <cell r="G562">
            <v>6063562</v>
          </cell>
          <cell r="H562">
            <v>6065949</v>
          </cell>
          <cell r="I562">
            <v>237</v>
          </cell>
          <cell r="J562">
            <v>33855</v>
          </cell>
          <cell r="K562">
            <v>33854</v>
          </cell>
          <cell r="M562">
            <v>8496</v>
          </cell>
          <cell r="N562">
            <v>7227</v>
          </cell>
        </row>
        <row r="563">
          <cell r="B563" t="str">
            <v>3L</v>
          </cell>
          <cell r="C563" t="str">
            <v>BEST:GH08269</v>
          </cell>
          <cell r="D563">
            <v>12488974</v>
          </cell>
          <cell r="E563">
            <v>12493658</v>
          </cell>
          <cell r="F563" t="str">
            <v>CG10522</v>
          </cell>
          <cell r="G563">
            <v>12481937</v>
          </cell>
          <cell r="H563">
            <v>12488736</v>
          </cell>
          <cell r="I563">
            <v>238</v>
          </cell>
          <cell r="J563">
            <v>39430</v>
          </cell>
          <cell r="K563">
            <v>39429</v>
          </cell>
          <cell r="L563">
            <v>40537</v>
          </cell>
          <cell r="M563">
            <v>21404</v>
          </cell>
          <cell r="N563">
            <v>7227</v>
          </cell>
        </row>
        <row r="564">
          <cell r="B564" t="str">
            <v>3R</v>
          </cell>
          <cell r="C564" t="str">
            <v>twf</v>
          </cell>
          <cell r="D564">
            <v>9948380</v>
          </cell>
          <cell r="E564">
            <v>9950199</v>
          </cell>
          <cell r="F564" t="str">
            <v>Abi</v>
          </cell>
          <cell r="G564">
            <v>9944976</v>
          </cell>
          <cell r="H564">
            <v>9948142</v>
          </cell>
          <cell r="I564">
            <v>238</v>
          </cell>
          <cell r="J564">
            <v>41719</v>
          </cell>
          <cell r="K564">
            <v>41718</v>
          </cell>
          <cell r="L564">
            <v>48140</v>
          </cell>
          <cell r="M564">
            <v>4209</v>
          </cell>
          <cell r="N564">
            <v>7227</v>
          </cell>
        </row>
        <row r="565">
          <cell r="B565" t="str">
            <v>2R</v>
          </cell>
          <cell r="C565" t="str">
            <v>CG3065</v>
          </cell>
          <cell r="D565">
            <v>19477907</v>
          </cell>
          <cell r="E565">
            <v>19479833</v>
          </cell>
          <cell r="F565" t="str">
            <v>CG10904</v>
          </cell>
          <cell r="G565">
            <v>19476661</v>
          </cell>
          <cell r="H565">
            <v>19477669</v>
          </cell>
          <cell r="I565">
            <v>238</v>
          </cell>
          <cell r="J565">
            <v>37818</v>
          </cell>
          <cell r="K565">
            <v>37817</v>
          </cell>
          <cell r="L565">
            <v>71778</v>
          </cell>
          <cell r="N565">
            <v>7227</v>
          </cell>
        </row>
        <row r="566">
          <cell r="B566" t="str">
            <v>2R</v>
          </cell>
          <cell r="C566" t="str">
            <v>CG8494</v>
          </cell>
          <cell r="D566">
            <v>9754800</v>
          </cell>
          <cell r="E566">
            <v>9758525</v>
          </cell>
          <cell r="F566" t="str">
            <v>CG8485</v>
          </cell>
          <cell r="G566">
            <v>9750644</v>
          </cell>
          <cell r="H566">
            <v>9754561</v>
          </cell>
          <cell r="I566">
            <v>239</v>
          </cell>
          <cell r="J566">
            <v>36580</v>
          </cell>
          <cell r="K566">
            <v>36579</v>
          </cell>
          <cell r="L566">
            <v>4861</v>
          </cell>
          <cell r="M566">
            <v>9797</v>
          </cell>
          <cell r="N566">
            <v>7227</v>
          </cell>
        </row>
        <row r="567">
          <cell r="B567" t="str">
            <v>3L</v>
          </cell>
          <cell r="C567" t="str">
            <v>CG8993</v>
          </cell>
          <cell r="D567">
            <v>2355731</v>
          </cell>
          <cell r="E567">
            <v>2356417</v>
          </cell>
          <cell r="F567" t="str">
            <v>CG1317</v>
          </cell>
          <cell r="G567">
            <v>2351531</v>
          </cell>
          <cell r="H567">
            <v>2355492</v>
          </cell>
          <cell r="I567">
            <v>239</v>
          </cell>
          <cell r="J567">
            <v>38301</v>
          </cell>
          <cell r="K567">
            <v>38300</v>
          </cell>
          <cell r="L567">
            <v>40849</v>
          </cell>
          <cell r="M567">
            <v>4301</v>
          </cell>
          <cell r="N567">
            <v>7227</v>
          </cell>
        </row>
        <row r="568">
          <cell r="B568" t="str">
            <v>X</v>
          </cell>
          <cell r="C568" t="str">
            <v>Marf</v>
          </cell>
          <cell r="D568">
            <v>6211185</v>
          </cell>
          <cell r="E568">
            <v>6216163</v>
          </cell>
          <cell r="F568" t="str">
            <v>swa</v>
          </cell>
          <cell r="G568">
            <v>6208655</v>
          </cell>
          <cell r="H568">
            <v>6210945</v>
          </cell>
          <cell r="I568">
            <v>240</v>
          </cell>
          <cell r="J568">
            <v>31581</v>
          </cell>
          <cell r="K568">
            <v>31580</v>
          </cell>
          <cell r="L568">
            <v>8915</v>
          </cell>
          <cell r="N568">
            <v>7227</v>
          </cell>
        </row>
        <row r="569">
          <cell r="B569" t="str">
            <v>2R</v>
          </cell>
          <cell r="C569" t="str">
            <v>CG13343</v>
          </cell>
          <cell r="D569">
            <v>9374864</v>
          </cell>
          <cell r="E569">
            <v>9376344</v>
          </cell>
          <cell r="F569" t="str">
            <v>RacGAP50C</v>
          </cell>
          <cell r="G569">
            <v>9372050</v>
          </cell>
          <cell r="H569">
            <v>9374624</v>
          </cell>
          <cell r="I569">
            <v>240</v>
          </cell>
          <cell r="J569">
            <v>36539</v>
          </cell>
          <cell r="K569">
            <v>36538</v>
          </cell>
          <cell r="L569">
            <v>2951</v>
          </cell>
          <cell r="M569">
            <v>8077</v>
          </cell>
          <cell r="N569">
            <v>7227</v>
          </cell>
        </row>
        <row r="570">
          <cell r="B570" t="str">
            <v>X</v>
          </cell>
          <cell r="C570" t="str">
            <v>CG4593</v>
          </cell>
          <cell r="D570">
            <v>6859139</v>
          </cell>
          <cell r="E570">
            <v>6860248</v>
          </cell>
          <cell r="F570" t="str">
            <v>CG3032</v>
          </cell>
          <cell r="G570">
            <v>6857472</v>
          </cell>
          <cell r="H570">
            <v>6858898</v>
          </cell>
          <cell r="I570">
            <v>241</v>
          </cell>
          <cell r="J570">
            <v>31649</v>
          </cell>
          <cell r="K570">
            <v>31648</v>
          </cell>
          <cell r="L570">
            <v>6645</v>
          </cell>
          <cell r="M570">
            <v>71546</v>
          </cell>
          <cell r="N570">
            <v>7227</v>
          </cell>
        </row>
        <row r="571">
          <cell r="B571" t="str">
            <v>X</v>
          </cell>
          <cell r="C571" t="str">
            <v>p115</v>
          </cell>
          <cell r="D571">
            <v>7739273</v>
          </cell>
          <cell r="E571">
            <v>7742023</v>
          </cell>
          <cell r="F571" t="str">
            <v>CG18624</v>
          </cell>
          <cell r="G571">
            <v>7738280</v>
          </cell>
          <cell r="H571">
            <v>7739032</v>
          </cell>
          <cell r="I571">
            <v>241</v>
          </cell>
          <cell r="J571">
            <v>31698</v>
          </cell>
          <cell r="K571">
            <v>31697</v>
          </cell>
          <cell r="L571">
            <v>2754</v>
          </cell>
          <cell r="N571">
            <v>7227</v>
          </cell>
        </row>
        <row r="572">
          <cell r="B572" t="str">
            <v>3L</v>
          </cell>
          <cell r="C572" t="str">
            <v>CG32213</v>
          </cell>
          <cell r="D572">
            <v>19441074</v>
          </cell>
          <cell r="E572">
            <v>19441597</v>
          </cell>
          <cell r="F572" t="str">
            <v>CG18294</v>
          </cell>
          <cell r="G572">
            <v>19440276</v>
          </cell>
          <cell r="H572">
            <v>19440833</v>
          </cell>
          <cell r="I572">
            <v>241</v>
          </cell>
          <cell r="J572">
            <v>317918</v>
          </cell>
          <cell r="K572">
            <v>40115</v>
          </cell>
          <cell r="L572">
            <v>45340</v>
          </cell>
          <cell r="M572">
            <v>45340</v>
          </cell>
          <cell r="N572">
            <v>7227</v>
          </cell>
        </row>
        <row r="573">
          <cell r="B573" t="str">
            <v>2R</v>
          </cell>
          <cell r="C573" t="str">
            <v>CG4802</v>
          </cell>
          <cell r="D573">
            <v>12942583</v>
          </cell>
          <cell r="E573">
            <v>12944174</v>
          </cell>
          <cell r="F573" t="str">
            <v>CG6550</v>
          </cell>
          <cell r="G573">
            <v>12940526</v>
          </cell>
          <cell r="H573">
            <v>12942342</v>
          </cell>
          <cell r="I573">
            <v>241</v>
          </cell>
          <cell r="J573">
            <v>36955</v>
          </cell>
          <cell r="K573">
            <v>36954</v>
          </cell>
          <cell r="L573">
            <v>1838</v>
          </cell>
          <cell r="M573">
            <v>9830</v>
          </cell>
          <cell r="N573">
            <v>7227</v>
          </cell>
        </row>
        <row r="574">
          <cell r="B574" t="str">
            <v>X</v>
          </cell>
          <cell r="C574" t="str">
            <v>CG5800</v>
          </cell>
          <cell r="D574">
            <v>17470220</v>
          </cell>
          <cell r="E574">
            <v>17472942</v>
          </cell>
          <cell r="F574" t="str">
            <v>CG8289</v>
          </cell>
          <cell r="G574">
            <v>17467628</v>
          </cell>
          <cell r="H574">
            <v>17469979</v>
          </cell>
          <cell r="I574">
            <v>241</v>
          </cell>
          <cell r="J574">
            <v>32742</v>
          </cell>
          <cell r="K574">
            <v>32741</v>
          </cell>
          <cell r="L574">
            <v>20922</v>
          </cell>
          <cell r="N574">
            <v>7227</v>
          </cell>
        </row>
        <row r="575">
          <cell r="B575" t="str">
            <v>3L</v>
          </cell>
          <cell r="C575" t="str">
            <v>CG12519</v>
          </cell>
          <cell r="D575">
            <v>19437752</v>
          </cell>
          <cell r="E575">
            <v>19438311</v>
          </cell>
          <cell r="F575" t="str">
            <v>825-Oak</v>
          </cell>
          <cell r="G575">
            <v>19436988</v>
          </cell>
          <cell r="H575">
            <v>19437511</v>
          </cell>
          <cell r="I575">
            <v>241</v>
          </cell>
          <cell r="J575">
            <v>40114</v>
          </cell>
          <cell r="K575">
            <v>317916</v>
          </cell>
          <cell r="L575">
            <v>45340</v>
          </cell>
          <cell r="M575">
            <v>45340</v>
          </cell>
          <cell r="N575">
            <v>7227</v>
          </cell>
        </row>
        <row r="576">
          <cell r="B576" t="str">
            <v>3R</v>
          </cell>
          <cell r="C576" t="str">
            <v>MBD-like</v>
          </cell>
          <cell r="D576">
            <v>5385487</v>
          </cell>
          <cell r="E576">
            <v>5387255</v>
          </cell>
          <cell r="F576" t="str">
            <v>AP-47</v>
          </cell>
          <cell r="G576">
            <v>5383437</v>
          </cell>
          <cell r="H576">
            <v>5385245</v>
          </cell>
          <cell r="I576">
            <v>242</v>
          </cell>
          <cell r="J576">
            <v>41151</v>
          </cell>
          <cell r="K576">
            <v>41150</v>
          </cell>
          <cell r="L576">
            <v>2918</v>
          </cell>
          <cell r="M576">
            <v>4017</v>
          </cell>
          <cell r="N576">
            <v>7227</v>
          </cell>
        </row>
        <row r="577">
          <cell r="B577" t="str">
            <v>2L</v>
          </cell>
          <cell r="C577" t="str">
            <v>CG31743</v>
          </cell>
          <cell r="D577">
            <v>16875446</v>
          </cell>
          <cell r="E577">
            <v>16882252</v>
          </cell>
          <cell r="F577" t="str">
            <v>CG32832</v>
          </cell>
          <cell r="G577">
            <v>16874530</v>
          </cell>
          <cell r="H577">
            <v>16875204</v>
          </cell>
          <cell r="I577">
            <v>242</v>
          </cell>
          <cell r="J577">
            <v>326156</v>
          </cell>
          <cell r="K577">
            <v>318237</v>
          </cell>
          <cell r="L577">
            <v>56808</v>
          </cell>
          <cell r="N577">
            <v>7227</v>
          </cell>
        </row>
        <row r="578">
          <cell r="B578" t="str">
            <v>2R</v>
          </cell>
          <cell r="C578" t="str">
            <v>Spt5</v>
          </cell>
          <cell r="D578">
            <v>14952347</v>
          </cell>
          <cell r="E578">
            <v>14956762</v>
          </cell>
          <cell r="F578" t="str">
            <v>Fak56D</v>
          </cell>
          <cell r="G578">
            <v>14945513</v>
          </cell>
          <cell r="H578">
            <v>14952105</v>
          </cell>
          <cell r="I578">
            <v>242</v>
          </cell>
          <cell r="J578">
            <v>53442</v>
          </cell>
          <cell r="K578">
            <v>37233</v>
          </cell>
          <cell r="L578">
            <v>2384</v>
          </cell>
          <cell r="M578">
            <v>7314</v>
          </cell>
          <cell r="N578">
            <v>7227</v>
          </cell>
        </row>
        <row r="579">
          <cell r="B579" t="str">
            <v>3R</v>
          </cell>
          <cell r="C579" t="str">
            <v>CG12114</v>
          </cell>
          <cell r="D579">
            <v>27080864</v>
          </cell>
          <cell r="E579">
            <v>27082388</v>
          </cell>
          <cell r="F579" t="str">
            <v>CG1750</v>
          </cell>
          <cell r="G579">
            <v>27079373</v>
          </cell>
          <cell r="H579">
            <v>27080622</v>
          </cell>
          <cell r="I579">
            <v>242</v>
          </cell>
          <cell r="J579">
            <v>43700</v>
          </cell>
          <cell r="K579">
            <v>43699</v>
          </cell>
          <cell r="L579">
            <v>51613</v>
          </cell>
          <cell r="M579">
            <v>12320</v>
          </cell>
          <cell r="N579">
            <v>7227</v>
          </cell>
        </row>
        <row r="580">
          <cell r="B580" t="str">
            <v>3L</v>
          </cell>
          <cell r="C580" t="str">
            <v>CG7853</v>
          </cell>
          <cell r="D580">
            <v>17008061</v>
          </cell>
          <cell r="E580">
            <v>17009731</v>
          </cell>
          <cell r="F580" t="str">
            <v>CG6615</v>
          </cell>
          <cell r="G580">
            <v>17006193</v>
          </cell>
          <cell r="H580">
            <v>17007818</v>
          </cell>
          <cell r="I580">
            <v>243</v>
          </cell>
          <cell r="J580">
            <v>39914</v>
          </cell>
          <cell r="K580">
            <v>39913</v>
          </cell>
          <cell r="L580">
            <v>9313</v>
          </cell>
          <cell r="N580">
            <v>7227</v>
          </cell>
        </row>
        <row r="581">
          <cell r="B581" t="str">
            <v>3L</v>
          </cell>
          <cell r="C581" t="str">
            <v>CG5505</v>
          </cell>
          <cell r="D581">
            <v>5742949</v>
          </cell>
          <cell r="E581">
            <v>5749795</v>
          </cell>
          <cell r="F581" t="str">
            <v>CG10575</v>
          </cell>
          <cell r="G581">
            <v>5741083</v>
          </cell>
          <cell r="H581">
            <v>5742706</v>
          </cell>
          <cell r="I581">
            <v>243</v>
          </cell>
          <cell r="J581">
            <v>38648</v>
          </cell>
          <cell r="K581">
            <v>38647</v>
          </cell>
          <cell r="L581">
            <v>72171</v>
          </cell>
          <cell r="M581">
            <v>11889</v>
          </cell>
          <cell r="N581">
            <v>7227</v>
          </cell>
        </row>
        <row r="582">
          <cell r="B582" t="str">
            <v>X</v>
          </cell>
          <cell r="C582" t="str">
            <v>CG1636</v>
          </cell>
          <cell r="D582">
            <v>8118686</v>
          </cell>
          <cell r="E582">
            <v>8120656</v>
          </cell>
          <cell r="F582" t="str">
            <v>CG15343</v>
          </cell>
          <cell r="G582">
            <v>8117731</v>
          </cell>
          <cell r="H582">
            <v>8118443</v>
          </cell>
          <cell r="I582">
            <v>243</v>
          </cell>
          <cell r="J582">
            <v>31766</v>
          </cell>
          <cell r="K582">
            <v>31765</v>
          </cell>
          <cell r="N582">
            <v>7227</v>
          </cell>
        </row>
        <row r="583">
          <cell r="B583" t="str">
            <v>3L</v>
          </cell>
          <cell r="C583" t="str">
            <v>CG13679</v>
          </cell>
          <cell r="D583">
            <v>8176587</v>
          </cell>
          <cell r="E583">
            <v>8177293</v>
          </cell>
          <cell r="F583" t="str">
            <v>CG7366</v>
          </cell>
          <cell r="G583">
            <v>8175020</v>
          </cell>
          <cell r="H583">
            <v>8176343</v>
          </cell>
          <cell r="I583">
            <v>244</v>
          </cell>
          <cell r="J583">
            <v>38919</v>
          </cell>
          <cell r="K583">
            <v>38918</v>
          </cell>
          <cell r="N583">
            <v>7227</v>
          </cell>
        </row>
        <row r="584">
          <cell r="B584" t="str">
            <v>3R</v>
          </cell>
          <cell r="C584" t="str">
            <v>CG5793</v>
          </cell>
          <cell r="D584">
            <v>16953446</v>
          </cell>
          <cell r="E584">
            <v>16954630</v>
          </cell>
          <cell r="F584" t="str">
            <v>slmb</v>
          </cell>
          <cell r="G584">
            <v>16944973</v>
          </cell>
          <cell r="H584">
            <v>16953202</v>
          </cell>
          <cell r="I584">
            <v>244</v>
          </cell>
          <cell r="J584">
            <v>42505</v>
          </cell>
          <cell r="K584">
            <v>42504</v>
          </cell>
          <cell r="L584">
            <v>6774</v>
          </cell>
          <cell r="M584">
            <v>39330</v>
          </cell>
          <cell r="N584">
            <v>7227</v>
          </cell>
        </row>
        <row r="585">
          <cell r="B585" t="str">
            <v>3R</v>
          </cell>
          <cell r="C585" t="str">
            <v>CG7789</v>
          </cell>
          <cell r="D585">
            <v>25628919</v>
          </cell>
          <cell r="E585">
            <v>25630107</v>
          </cell>
          <cell r="F585" t="str">
            <v>CG7834</v>
          </cell>
          <cell r="G585">
            <v>25627448</v>
          </cell>
          <cell r="H585">
            <v>25628675</v>
          </cell>
          <cell r="I585">
            <v>244</v>
          </cell>
          <cell r="J585">
            <v>43516</v>
          </cell>
          <cell r="K585">
            <v>43515</v>
          </cell>
          <cell r="L585">
            <v>4437</v>
          </cell>
          <cell r="M585">
            <v>1503</v>
          </cell>
          <cell r="N585">
            <v>7227</v>
          </cell>
        </row>
        <row r="586">
          <cell r="B586" t="str">
            <v>2L</v>
          </cell>
          <cell r="C586" t="str">
            <v>Mcm10</v>
          </cell>
          <cell r="D586">
            <v>21167534</v>
          </cell>
          <cell r="E586">
            <v>21170386</v>
          </cell>
          <cell r="F586" t="str">
            <v>bur</v>
          </cell>
          <cell r="G586">
            <v>21161976</v>
          </cell>
          <cell r="H586">
            <v>21167290</v>
          </cell>
          <cell r="I586">
            <v>244</v>
          </cell>
          <cell r="J586">
            <v>35390</v>
          </cell>
          <cell r="K586">
            <v>45830</v>
          </cell>
          <cell r="L586">
            <v>41275</v>
          </cell>
          <cell r="M586">
            <v>68367</v>
          </cell>
          <cell r="N586">
            <v>7227</v>
          </cell>
        </row>
        <row r="587">
          <cell r="B587" t="str">
            <v>3R</v>
          </cell>
          <cell r="C587" t="str">
            <v>CG14544</v>
          </cell>
          <cell r="D587">
            <v>21885230</v>
          </cell>
          <cell r="E587">
            <v>21886989</v>
          </cell>
          <cell r="F587" t="str">
            <v>RpL34a</v>
          </cell>
          <cell r="G587">
            <v>21884132</v>
          </cell>
          <cell r="H587">
            <v>21884985</v>
          </cell>
          <cell r="I587">
            <v>245</v>
          </cell>
          <cell r="J587">
            <v>43170</v>
          </cell>
          <cell r="K587">
            <v>43169</v>
          </cell>
          <cell r="L587">
            <v>6229</v>
          </cell>
          <cell r="M587">
            <v>68109</v>
          </cell>
          <cell r="N587">
            <v>7227</v>
          </cell>
        </row>
        <row r="588">
          <cell r="B588" t="str">
            <v>2L</v>
          </cell>
          <cell r="C588" t="str">
            <v>CG16812</v>
          </cell>
          <cell r="D588">
            <v>13222561</v>
          </cell>
          <cell r="E588">
            <v>13224550</v>
          </cell>
          <cell r="F588" t="str">
            <v>Ski6</v>
          </cell>
          <cell r="G588">
            <v>13221394</v>
          </cell>
          <cell r="H588">
            <v>13222315</v>
          </cell>
          <cell r="I588">
            <v>246</v>
          </cell>
          <cell r="J588">
            <v>34722</v>
          </cell>
          <cell r="K588">
            <v>34721</v>
          </cell>
          <cell r="L588">
            <v>34581</v>
          </cell>
          <cell r="M588">
            <v>6017</v>
          </cell>
          <cell r="N588">
            <v>7227</v>
          </cell>
        </row>
        <row r="589">
          <cell r="B589" t="str">
            <v>3R</v>
          </cell>
          <cell r="C589" t="str">
            <v>Axn</v>
          </cell>
          <cell r="D589">
            <v>25848566</v>
          </cell>
          <cell r="E589">
            <v>25861035</v>
          </cell>
          <cell r="F589" t="str">
            <v>RpS28a</v>
          </cell>
          <cell r="G589">
            <v>25848126</v>
          </cell>
          <cell r="H589">
            <v>25848320</v>
          </cell>
          <cell r="I589">
            <v>246</v>
          </cell>
          <cell r="J589">
            <v>43565</v>
          </cell>
          <cell r="K589">
            <v>43564</v>
          </cell>
          <cell r="L589">
            <v>45397</v>
          </cell>
          <cell r="N589">
            <v>7227</v>
          </cell>
        </row>
        <row r="590">
          <cell r="B590" t="str">
            <v>3L</v>
          </cell>
          <cell r="C590" t="str">
            <v>Surf1</v>
          </cell>
          <cell r="D590">
            <v>6932293</v>
          </cell>
          <cell r="E590">
            <v>6933494</v>
          </cell>
          <cell r="F590" t="str">
            <v>CG10075</v>
          </cell>
          <cell r="G590">
            <v>6930893</v>
          </cell>
          <cell r="H590">
            <v>6932046</v>
          </cell>
          <cell r="I590">
            <v>247</v>
          </cell>
          <cell r="J590">
            <v>44498</v>
          </cell>
          <cell r="K590">
            <v>38758</v>
          </cell>
          <cell r="L590">
            <v>2387</v>
          </cell>
          <cell r="M590">
            <v>14709</v>
          </cell>
          <cell r="N590">
            <v>7227</v>
          </cell>
        </row>
        <row r="591">
          <cell r="B591" t="str">
            <v>3L</v>
          </cell>
          <cell r="C591" t="str">
            <v>CG8108</v>
          </cell>
          <cell r="D591">
            <v>9838553</v>
          </cell>
          <cell r="E591">
            <v>9844631</v>
          </cell>
          <cell r="F591" t="str">
            <v>CG6718</v>
          </cell>
          <cell r="G591">
            <v>9834164</v>
          </cell>
          <cell r="H591">
            <v>9838306</v>
          </cell>
          <cell r="I591">
            <v>247</v>
          </cell>
          <cell r="J591">
            <v>39161</v>
          </cell>
          <cell r="K591">
            <v>39160</v>
          </cell>
          <cell r="M591">
            <v>2635</v>
          </cell>
          <cell r="N591">
            <v>7227</v>
          </cell>
        </row>
        <row r="592">
          <cell r="B592" t="str">
            <v>2L</v>
          </cell>
          <cell r="C592" t="str">
            <v>BcDNA:LD08534</v>
          </cell>
          <cell r="D592">
            <v>11011332</v>
          </cell>
          <cell r="E592">
            <v>11012138</v>
          </cell>
          <cell r="F592" t="str">
            <v>CG16840</v>
          </cell>
          <cell r="G592">
            <v>11009821</v>
          </cell>
          <cell r="H592">
            <v>11011085</v>
          </cell>
          <cell r="I592">
            <v>247</v>
          </cell>
          <cell r="J592">
            <v>34529</v>
          </cell>
          <cell r="K592">
            <v>34528</v>
          </cell>
          <cell r="L592">
            <v>31475</v>
          </cell>
          <cell r="M592">
            <v>10024</v>
          </cell>
          <cell r="N592">
            <v>7227</v>
          </cell>
        </row>
        <row r="593">
          <cell r="B593" t="str">
            <v>3R</v>
          </cell>
          <cell r="C593" t="str">
            <v>CG14882</v>
          </cell>
          <cell r="D593">
            <v>12268976</v>
          </cell>
          <cell r="E593">
            <v>12270534</v>
          </cell>
          <cell r="F593" t="str">
            <v>CG14894</v>
          </cell>
          <cell r="G593">
            <v>12267794</v>
          </cell>
          <cell r="H593">
            <v>12268729</v>
          </cell>
          <cell r="I593">
            <v>247</v>
          </cell>
          <cell r="J593">
            <v>41994</v>
          </cell>
          <cell r="K593">
            <v>41993</v>
          </cell>
          <cell r="L593">
            <v>11419</v>
          </cell>
          <cell r="M593">
            <v>2485</v>
          </cell>
          <cell r="N593">
            <v>7227</v>
          </cell>
        </row>
        <row r="594">
          <cell r="B594" t="str">
            <v>2L</v>
          </cell>
          <cell r="C594" t="str">
            <v>CG4841</v>
          </cell>
          <cell r="D594">
            <v>16906607</v>
          </cell>
          <cell r="E594">
            <v>16912981</v>
          </cell>
          <cell r="F594" t="str">
            <v>ApepP</v>
          </cell>
          <cell r="G594">
            <v>16904148</v>
          </cell>
          <cell r="H594">
            <v>16906360</v>
          </cell>
          <cell r="I594">
            <v>247</v>
          </cell>
          <cell r="J594">
            <v>35030</v>
          </cell>
          <cell r="K594">
            <v>35029</v>
          </cell>
          <cell r="L594">
            <v>52105</v>
          </cell>
          <cell r="M594">
            <v>6424</v>
          </cell>
          <cell r="N594">
            <v>7227</v>
          </cell>
        </row>
        <row r="595">
          <cell r="B595" t="str">
            <v>3R</v>
          </cell>
          <cell r="C595" t="str">
            <v>Rbp1</v>
          </cell>
          <cell r="D595">
            <v>6610104</v>
          </cell>
          <cell r="E595">
            <v>6612194</v>
          </cell>
          <cell r="F595" t="str">
            <v>mRpL2a</v>
          </cell>
          <cell r="G595">
            <v>6606688</v>
          </cell>
          <cell r="H595">
            <v>6609856</v>
          </cell>
          <cell r="I595">
            <v>248</v>
          </cell>
          <cell r="J595">
            <v>41294</v>
          </cell>
          <cell r="K595">
            <v>41293</v>
          </cell>
          <cell r="L595">
            <v>55708</v>
          </cell>
          <cell r="M595">
            <v>9536</v>
          </cell>
          <cell r="N595">
            <v>7227</v>
          </cell>
        </row>
        <row r="596">
          <cell r="B596" t="str">
            <v>X</v>
          </cell>
          <cell r="C596" t="str">
            <v>c12.2</v>
          </cell>
          <cell r="D596">
            <v>9164713</v>
          </cell>
          <cell r="E596">
            <v>9169580</v>
          </cell>
          <cell r="F596" t="str">
            <v>c12.1</v>
          </cell>
          <cell r="G596">
            <v>9163135</v>
          </cell>
          <cell r="H596">
            <v>9164465</v>
          </cell>
          <cell r="I596">
            <v>248</v>
          </cell>
          <cell r="J596">
            <v>53434</v>
          </cell>
          <cell r="K596">
            <v>53435</v>
          </cell>
          <cell r="L596">
            <v>44881</v>
          </cell>
          <cell r="M596">
            <v>9499</v>
          </cell>
          <cell r="N596">
            <v>7227</v>
          </cell>
        </row>
        <row r="597">
          <cell r="B597" t="str">
            <v>2L</v>
          </cell>
          <cell r="C597" t="str">
            <v>CG4935</v>
          </cell>
          <cell r="D597">
            <v>16258052</v>
          </cell>
          <cell r="E597">
            <v>16259412</v>
          </cell>
          <cell r="F597" t="str">
            <v>twe</v>
          </cell>
          <cell r="G597">
            <v>16255345</v>
          </cell>
          <cell r="H597">
            <v>16257804</v>
          </cell>
          <cell r="I597">
            <v>248</v>
          </cell>
          <cell r="J597">
            <v>34955</v>
          </cell>
          <cell r="K597">
            <v>34954</v>
          </cell>
          <cell r="L597">
            <v>12194</v>
          </cell>
          <cell r="M597">
            <v>41451</v>
          </cell>
          <cell r="N597">
            <v>7227</v>
          </cell>
        </row>
        <row r="598">
          <cell r="B598" t="str">
            <v>3R</v>
          </cell>
          <cell r="C598" t="str">
            <v>CG11858</v>
          </cell>
          <cell r="D598">
            <v>21088465</v>
          </cell>
          <cell r="E598">
            <v>21089015</v>
          </cell>
          <cell r="F598" t="str">
            <v>CG10425</v>
          </cell>
          <cell r="G598">
            <v>21086678</v>
          </cell>
          <cell r="H598">
            <v>21088216</v>
          </cell>
          <cell r="I598">
            <v>249</v>
          </cell>
          <cell r="J598">
            <v>43044</v>
          </cell>
          <cell r="K598">
            <v>43043</v>
          </cell>
          <cell r="L598">
            <v>4532</v>
          </cell>
          <cell r="M598">
            <v>1539</v>
          </cell>
          <cell r="N598">
            <v>7227</v>
          </cell>
        </row>
        <row r="599">
          <cell r="B599" t="str">
            <v>3R</v>
          </cell>
          <cell r="C599" t="str">
            <v>CG31084</v>
          </cell>
          <cell r="D599">
            <v>22251076</v>
          </cell>
          <cell r="E599">
            <v>22254130</v>
          </cell>
          <cell r="F599" t="str">
            <v>CG6503</v>
          </cell>
          <cell r="G599">
            <v>22250419</v>
          </cell>
          <cell r="H599">
            <v>22250827</v>
          </cell>
          <cell r="I599">
            <v>249</v>
          </cell>
          <cell r="J599">
            <v>318589</v>
          </cell>
          <cell r="K599">
            <v>50079</v>
          </cell>
          <cell r="N599">
            <v>7227</v>
          </cell>
        </row>
        <row r="600">
          <cell r="B600" t="str">
            <v>3R</v>
          </cell>
          <cell r="C600" t="str">
            <v>CG5013</v>
          </cell>
          <cell r="D600">
            <v>11875393</v>
          </cell>
          <cell r="E600">
            <v>11876417</v>
          </cell>
          <cell r="F600" t="str">
            <v>ird5</v>
          </cell>
          <cell r="G600">
            <v>11872068</v>
          </cell>
          <cell r="H600">
            <v>11875144</v>
          </cell>
          <cell r="I600">
            <v>249</v>
          </cell>
          <cell r="J600">
            <v>41951</v>
          </cell>
          <cell r="K600">
            <v>44432</v>
          </cell>
          <cell r="L600">
            <v>12552</v>
          </cell>
          <cell r="M600">
            <v>50929</v>
          </cell>
          <cell r="N600">
            <v>7227</v>
          </cell>
        </row>
        <row r="601">
          <cell r="B601" t="str">
            <v>3R</v>
          </cell>
          <cell r="C601" t="str">
            <v>BEST:LD05530</v>
          </cell>
          <cell r="D601">
            <v>16383652</v>
          </cell>
          <cell r="E601">
            <v>16385482</v>
          </cell>
          <cell r="F601" t="str">
            <v>CG4241</v>
          </cell>
          <cell r="G601">
            <v>16378111</v>
          </cell>
          <cell r="H601">
            <v>16383403</v>
          </cell>
          <cell r="I601">
            <v>249</v>
          </cell>
          <cell r="J601">
            <v>192508</v>
          </cell>
          <cell r="K601">
            <v>42429</v>
          </cell>
          <cell r="M601">
            <v>7134</v>
          </cell>
          <cell r="N601">
            <v>7227</v>
          </cell>
        </row>
        <row r="602">
          <cell r="B602" t="str">
            <v>2R</v>
          </cell>
          <cell r="C602" t="str">
            <v>CG9861</v>
          </cell>
          <cell r="D602">
            <v>18831259</v>
          </cell>
          <cell r="E602">
            <v>18834348</v>
          </cell>
          <cell r="F602" t="str">
            <v>CG30416</v>
          </cell>
          <cell r="G602">
            <v>18829116</v>
          </cell>
          <cell r="H602">
            <v>18831010</v>
          </cell>
          <cell r="I602">
            <v>249</v>
          </cell>
          <cell r="J602">
            <v>37692</v>
          </cell>
          <cell r="K602">
            <v>246603</v>
          </cell>
          <cell r="N602">
            <v>7227</v>
          </cell>
        </row>
        <row r="603">
          <cell r="B603" t="str">
            <v>X</v>
          </cell>
          <cell r="C603" t="str">
            <v>crl</v>
          </cell>
          <cell r="D603">
            <v>16427616</v>
          </cell>
          <cell r="E603">
            <v>16429357</v>
          </cell>
          <cell r="F603" t="str">
            <v>Cap</v>
          </cell>
          <cell r="G603">
            <v>16422939</v>
          </cell>
          <cell r="H603">
            <v>16427366</v>
          </cell>
          <cell r="I603">
            <v>250</v>
          </cell>
          <cell r="J603">
            <v>44054</v>
          </cell>
          <cell r="K603">
            <v>32627</v>
          </cell>
          <cell r="L603">
            <v>6599</v>
          </cell>
          <cell r="M603">
            <v>3974</v>
          </cell>
          <cell r="N603">
            <v>7227</v>
          </cell>
        </row>
        <row r="604">
          <cell r="B604" t="str">
            <v>2R</v>
          </cell>
          <cell r="C604" t="str">
            <v>CG5543</v>
          </cell>
          <cell r="D604">
            <v>19316845</v>
          </cell>
          <cell r="E604">
            <v>19318984</v>
          </cell>
          <cell r="F604" t="str">
            <v>Ssrp</v>
          </cell>
          <cell r="G604">
            <v>19313961</v>
          </cell>
          <cell r="H604">
            <v>19316595</v>
          </cell>
          <cell r="I604">
            <v>250</v>
          </cell>
          <cell r="J604">
            <v>37768</v>
          </cell>
          <cell r="K604">
            <v>37767</v>
          </cell>
          <cell r="L604">
            <v>9972</v>
          </cell>
          <cell r="M604">
            <v>2370</v>
          </cell>
          <cell r="N604">
            <v>7227</v>
          </cell>
        </row>
        <row r="605">
          <cell r="B605" t="str">
            <v>3R</v>
          </cell>
          <cell r="C605" t="str">
            <v>CG31142</v>
          </cell>
          <cell r="D605">
            <v>19754972</v>
          </cell>
          <cell r="E605">
            <v>19755712</v>
          </cell>
          <cell r="F605" t="str">
            <v>CG13602</v>
          </cell>
          <cell r="G605">
            <v>19753450</v>
          </cell>
          <cell r="H605">
            <v>19754722</v>
          </cell>
          <cell r="I605">
            <v>250</v>
          </cell>
          <cell r="J605">
            <v>251610</v>
          </cell>
          <cell r="K605">
            <v>42827</v>
          </cell>
          <cell r="N605">
            <v>7227</v>
          </cell>
        </row>
        <row r="606">
          <cell r="B606" t="str">
            <v>3R</v>
          </cell>
          <cell r="C606" t="str">
            <v>CG12816</v>
          </cell>
          <cell r="D606">
            <v>6050688</v>
          </cell>
          <cell r="E606">
            <v>6051904</v>
          </cell>
          <cell r="F606" t="str">
            <v>CG12817</v>
          </cell>
          <cell r="G606">
            <v>6049162</v>
          </cell>
          <cell r="H606">
            <v>6050438</v>
          </cell>
          <cell r="I606">
            <v>250</v>
          </cell>
          <cell r="J606">
            <v>41251</v>
          </cell>
          <cell r="K606">
            <v>41250</v>
          </cell>
          <cell r="N606">
            <v>7227</v>
          </cell>
        </row>
        <row r="607">
          <cell r="B607" t="str">
            <v>2R</v>
          </cell>
          <cell r="C607" t="str">
            <v>CG3105</v>
          </cell>
          <cell r="D607">
            <v>19496317</v>
          </cell>
          <cell r="E607">
            <v>19499650</v>
          </cell>
          <cell r="F607" t="str">
            <v>Phm</v>
          </cell>
          <cell r="G607">
            <v>19492827</v>
          </cell>
          <cell r="H607">
            <v>19496067</v>
          </cell>
          <cell r="I607">
            <v>250</v>
          </cell>
          <cell r="J607">
            <v>37824</v>
          </cell>
          <cell r="K607">
            <v>37823</v>
          </cell>
          <cell r="L607">
            <v>64611</v>
          </cell>
          <cell r="M607">
            <v>45278</v>
          </cell>
          <cell r="N607">
            <v>7227</v>
          </cell>
        </row>
        <row r="608">
          <cell r="B608" t="str">
            <v>3L</v>
          </cell>
          <cell r="C608" t="str">
            <v>CG3552</v>
          </cell>
          <cell r="D608">
            <v>9431859</v>
          </cell>
          <cell r="E608">
            <v>9433322</v>
          </cell>
          <cell r="F608" t="str">
            <v>CG3437</v>
          </cell>
          <cell r="G608">
            <v>9430284</v>
          </cell>
          <cell r="H608">
            <v>9431608</v>
          </cell>
          <cell r="I608">
            <v>251</v>
          </cell>
          <cell r="J608">
            <v>39097</v>
          </cell>
          <cell r="K608">
            <v>39096</v>
          </cell>
          <cell r="L608">
            <v>33436</v>
          </cell>
          <cell r="M608">
            <v>40867</v>
          </cell>
          <cell r="N608">
            <v>7227</v>
          </cell>
        </row>
        <row r="609">
          <cell r="B609" t="str">
            <v>3R</v>
          </cell>
          <cell r="C609" t="str">
            <v>CG3509</v>
          </cell>
          <cell r="D609">
            <v>10489165</v>
          </cell>
          <cell r="E609">
            <v>10490544</v>
          </cell>
          <cell r="F609" t="str">
            <v>Rad17</v>
          </cell>
          <cell r="G609">
            <v>10486891</v>
          </cell>
          <cell r="H609">
            <v>10488914</v>
          </cell>
          <cell r="I609">
            <v>251</v>
          </cell>
          <cell r="J609">
            <v>41780</v>
          </cell>
          <cell r="K609">
            <v>41779</v>
          </cell>
          <cell r="M609">
            <v>32117</v>
          </cell>
          <cell r="N609">
            <v>7227</v>
          </cell>
        </row>
        <row r="610">
          <cell r="B610" t="str">
            <v>2L</v>
          </cell>
          <cell r="C610" t="str">
            <v>CG14043</v>
          </cell>
          <cell r="D610">
            <v>4971704</v>
          </cell>
          <cell r="E610">
            <v>4973687</v>
          </cell>
          <cell r="F610" t="str">
            <v>l(2)05714</v>
          </cell>
          <cell r="G610">
            <v>4970133</v>
          </cell>
          <cell r="H610">
            <v>4971453</v>
          </cell>
          <cell r="I610">
            <v>251</v>
          </cell>
          <cell r="J610">
            <v>33714</v>
          </cell>
          <cell r="K610">
            <v>46066</v>
          </cell>
          <cell r="L610">
            <v>9223</v>
          </cell>
          <cell r="N610">
            <v>7227</v>
          </cell>
        </row>
        <row r="611">
          <cell r="B611" t="str">
            <v>3L</v>
          </cell>
          <cell r="C611" t="str">
            <v>Arf72A</v>
          </cell>
          <cell r="D611">
            <v>15948380</v>
          </cell>
          <cell r="E611">
            <v>15949622</v>
          </cell>
          <cell r="F611" t="str">
            <v>brm</v>
          </cell>
          <cell r="G611">
            <v>15935341</v>
          </cell>
          <cell r="H611">
            <v>15948128</v>
          </cell>
          <cell r="I611">
            <v>252</v>
          </cell>
          <cell r="J611">
            <v>39745</v>
          </cell>
          <cell r="K611">
            <v>39744</v>
          </cell>
          <cell r="L611">
            <v>20319</v>
          </cell>
          <cell r="M611">
            <v>55712</v>
          </cell>
          <cell r="N611">
            <v>7227</v>
          </cell>
        </row>
        <row r="612">
          <cell r="B612" t="str">
            <v>3L</v>
          </cell>
          <cell r="C612" t="str">
            <v>CG10588</v>
          </cell>
          <cell r="D612">
            <v>20890822</v>
          </cell>
          <cell r="E612">
            <v>20893998</v>
          </cell>
          <cell r="F612" t="str">
            <v>CG10586</v>
          </cell>
          <cell r="G612">
            <v>20889630</v>
          </cell>
          <cell r="H612">
            <v>20890570</v>
          </cell>
          <cell r="I612">
            <v>252</v>
          </cell>
          <cell r="J612">
            <v>40316</v>
          </cell>
          <cell r="K612">
            <v>40315</v>
          </cell>
          <cell r="N612">
            <v>7227</v>
          </cell>
        </row>
        <row r="613">
          <cell r="B613" t="str">
            <v>2L</v>
          </cell>
          <cell r="C613" t="str">
            <v>CG7818</v>
          </cell>
          <cell r="D613">
            <v>8308440</v>
          </cell>
          <cell r="E613">
            <v>8309963</v>
          </cell>
          <cell r="F613" t="str">
            <v>CG7830</v>
          </cell>
          <cell r="G613">
            <v>8306684</v>
          </cell>
          <cell r="H613">
            <v>8308188</v>
          </cell>
          <cell r="I613">
            <v>252</v>
          </cell>
          <cell r="J613">
            <v>34138</v>
          </cell>
          <cell r="K613">
            <v>34137</v>
          </cell>
          <cell r="L613">
            <v>10865</v>
          </cell>
          <cell r="M613">
            <v>6937</v>
          </cell>
          <cell r="N613">
            <v>7227</v>
          </cell>
        </row>
        <row r="614">
          <cell r="B614" t="str">
            <v>2L</v>
          </cell>
          <cell r="C614" t="str">
            <v>CG2614</v>
          </cell>
          <cell r="D614">
            <v>20644021</v>
          </cell>
          <cell r="E614">
            <v>20646813</v>
          </cell>
          <cell r="F614" t="str">
            <v>CG2478</v>
          </cell>
          <cell r="G614">
            <v>20638348</v>
          </cell>
          <cell r="H614">
            <v>20643769</v>
          </cell>
          <cell r="I614">
            <v>252</v>
          </cell>
          <cell r="J614">
            <v>35326</v>
          </cell>
          <cell r="K614">
            <v>35325</v>
          </cell>
          <cell r="L614">
            <v>32285</v>
          </cell>
          <cell r="M614">
            <v>62687</v>
          </cell>
          <cell r="N614">
            <v>7227</v>
          </cell>
        </row>
        <row r="615">
          <cell r="B615" t="str">
            <v>X</v>
          </cell>
          <cell r="C615" t="str">
            <v>CG32789</v>
          </cell>
          <cell r="D615">
            <v>3644385</v>
          </cell>
          <cell r="E615">
            <v>3646811</v>
          </cell>
          <cell r="F615" t="str">
            <v>CG33221</v>
          </cell>
          <cell r="G615">
            <v>3642734</v>
          </cell>
          <cell r="H615">
            <v>3644132</v>
          </cell>
          <cell r="I615">
            <v>253</v>
          </cell>
          <cell r="J615">
            <v>318211</v>
          </cell>
          <cell r="K615">
            <v>2768878</v>
          </cell>
          <cell r="L615">
            <v>2921</v>
          </cell>
          <cell r="M615">
            <v>65310</v>
          </cell>
          <cell r="N615">
            <v>7227</v>
          </cell>
        </row>
        <row r="616">
          <cell r="B616" t="str">
            <v>3R</v>
          </cell>
          <cell r="C616" t="str">
            <v>CG8507</v>
          </cell>
          <cell r="D616">
            <v>5617192</v>
          </cell>
          <cell r="E616">
            <v>5618840</v>
          </cell>
          <cell r="F616" t="str">
            <v>CG12945</v>
          </cell>
          <cell r="G616">
            <v>5615152</v>
          </cell>
          <cell r="H616">
            <v>5616939</v>
          </cell>
          <cell r="I616">
            <v>253</v>
          </cell>
          <cell r="J616">
            <v>41205</v>
          </cell>
          <cell r="K616">
            <v>41204</v>
          </cell>
          <cell r="L616">
            <v>37612</v>
          </cell>
          <cell r="N616">
            <v>7227</v>
          </cell>
        </row>
        <row r="617">
          <cell r="B617" t="str">
            <v>3L</v>
          </cell>
          <cell r="C617" t="str">
            <v>Psa</v>
          </cell>
          <cell r="D617">
            <v>1486375</v>
          </cell>
          <cell r="E617">
            <v>1506912</v>
          </cell>
          <cell r="F617" t="str">
            <v>pUf68</v>
          </cell>
          <cell r="G617">
            <v>1480383</v>
          </cell>
          <cell r="H617">
            <v>1486121</v>
          </cell>
          <cell r="I617">
            <v>254</v>
          </cell>
          <cell r="J617">
            <v>38175</v>
          </cell>
          <cell r="K617">
            <v>38173</v>
          </cell>
          <cell r="L617">
            <v>36199</v>
          </cell>
          <cell r="M617">
            <v>8614</v>
          </cell>
          <cell r="N617">
            <v>7227</v>
          </cell>
        </row>
        <row r="618">
          <cell r="B618" t="str">
            <v>3R</v>
          </cell>
          <cell r="C618" t="str">
            <v>CG4334</v>
          </cell>
          <cell r="D618">
            <v>11094405</v>
          </cell>
          <cell r="E618">
            <v>11096254</v>
          </cell>
          <cell r="F618" t="str">
            <v>CG14864</v>
          </cell>
          <cell r="G618">
            <v>11092451</v>
          </cell>
          <cell r="H618">
            <v>11094151</v>
          </cell>
          <cell r="I618">
            <v>254</v>
          </cell>
          <cell r="J618">
            <v>41847</v>
          </cell>
          <cell r="K618">
            <v>41846</v>
          </cell>
          <cell r="L618">
            <v>44744</v>
          </cell>
          <cell r="N618">
            <v>7227</v>
          </cell>
        </row>
        <row r="619">
          <cell r="B619" t="str">
            <v>3R</v>
          </cell>
          <cell r="C619" t="str">
            <v>Trap37</v>
          </cell>
          <cell r="D619">
            <v>1480867</v>
          </cell>
          <cell r="E619">
            <v>1482060</v>
          </cell>
          <cell r="F619" t="str">
            <v>CG2185</v>
          </cell>
          <cell r="G619">
            <v>1478555</v>
          </cell>
          <cell r="H619">
            <v>1480613</v>
          </cell>
          <cell r="I619">
            <v>254</v>
          </cell>
          <cell r="J619">
            <v>40696</v>
          </cell>
          <cell r="K619">
            <v>40695</v>
          </cell>
          <cell r="L619">
            <v>3152</v>
          </cell>
          <cell r="M619">
            <v>5235</v>
          </cell>
          <cell r="N619">
            <v>7227</v>
          </cell>
        </row>
        <row r="620">
          <cell r="B620" t="str">
            <v>2L</v>
          </cell>
          <cell r="C620" t="str">
            <v>betaggt-I</v>
          </cell>
          <cell r="D620">
            <v>4945598</v>
          </cell>
          <cell r="E620">
            <v>4948321</v>
          </cell>
          <cell r="F620" t="str">
            <v>mRpL24</v>
          </cell>
          <cell r="G620">
            <v>4944256</v>
          </cell>
          <cell r="H620">
            <v>4945343</v>
          </cell>
          <cell r="I620">
            <v>255</v>
          </cell>
          <cell r="J620">
            <v>33704</v>
          </cell>
          <cell r="K620">
            <v>33703</v>
          </cell>
          <cell r="L620">
            <v>3685</v>
          </cell>
          <cell r="M620">
            <v>12241</v>
          </cell>
          <cell r="N620">
            <v>7227</v>
          </cell>
        </row>
        <row r="621">
          <cell r="B621" t="str">
            <v>2R</v>
          </cell>
          <cell r="C621" t="str">
            <v>Cp1</v>
          </cell>
          <cell r="D621">
            <v>9476566</v>
          </cell>
          <cell r="E621">
            <v>9483898</v>
          </cell>
          <cell r="F621" t="str">
            <v>CG13349</v>
          </cell>
          <cell r="G621">
            <v>9474435</v>
          </cell>
          <cell r="H621">
            <v>9476311</v>
          </cell>
          <cell r="I621">
            <v>255</v>
          </cell>
          <cell r="J621">
            <v>36546</v>
          </cell>
          <cell r="K621">
            <v>36545</v>
          </cell>
          <cell r="L621">
            <v>71153</v>
          </cell>
          <cell r="M621">
            <v>10513</v>
          </cell>
          <cell r="N621">
            <v>7227</v>
          </cell>
        </row>
        <row r="622">
          <cell r="B622" t="str">
            <v>2R</v>
          </cell>
          <cell r="C622" t="str">
            <v>CG17739</v>
          </cell>
          <cell r="D622">
            <v>7822431</v>
          </cell>
          <cell r="E622">
            <v>7826319</v>
          </cell>
          <cell r="F622" t="str">
            <v>CG13164</v>
          </cell>
          <cell r="G622">
            <v>7818444</v>
          </cell>
          <cell r="H622">
            <v>7822176</v>
          </cell>
          <cell r="I622">
            <v>255</v>
          </cell>
          <cell r="J622">
            <v>36333</v>
          </cell>
          <cell r="K622">
            <v>36332</v>
          </cell>
          <cell r="L622">
            <v>4453</v>
          </cell>
          <cell r="N622">
            <v>7227</v>
          </cell>
        </row>
        <row r="623">
          <cell r="B623" t="str">
            <v>3L</v>
          </cell>
          <cell r="C623" t="str">
            <v>Eig71Ei</v>
          </cell>
          <cell r="D623">
            <v>15624966</v>
          </cell>
          <cell r="E623">
            <v>15625471</v>
          </cell>
          <cell r="F623" t="str">
            <v>Eig71Eh</v>
          </cell>
          <cell r="G623">
            <v>15624191</v>
          </cell>
          <cell r="H623">
            <v>15624711</v>
          </cell>
          <cell r="I623">
            <v>255</v>
          </cell>
          <cell r="J623">
            <v>39710</v>
          </cell>
          <cell r="K623">
            <v>39709</v>
          </cell>
          <cell r="N623">
            <v>7227</v>
          </cell>
        </row>
        <row r="624">
          <cell r="B624" t="str">
            <v>3L</v>
          </cell>
          <cell r="C624" t="str">
            <v>CG7632</v>
          </cell>
          <cell r="D624">
            <v>21238558</v>
          </cell>
          <cell r="E624">
            <v>21240039</v>
          </cell>
          <cell r="F624" t="str">
            <v>CG11309</v>
          </cell>
          <cell r="G624">
            <v>21235499</v>
          </cell>
          <cell r="H624">
            <v>21238303</v>
          </cell>
          <cell r="I624">
            <v>255</v>
          </cell>
          <cell r="J624">
            <v>40357</v>
          </cell>
          <cell r="K624">
            <v>40356</v>
          </cell>
          <cell r="L624">
            <v>44660</v>
          </cell>
          <cell r="M624">
            <v>65196</v>
          </cell>
          <cell r="N624">
            <v>7227</v>
          </cell>
        </row>
        <row r="625">
          <cell r="B625" t="str">
            <v>3R</v>
          </cell>
          <cell r="C625" t="str">
            <v>CG7866</v>
          </cell>
          <cell r="D625">
            <v>25759034</v>
          </cell>
          <cell r="E625">
            <v>25760311</v>
          </cell>
          <cell r="F625" t="str">
            <v>CG31040</v>
          </cell>
          <cell r="G625">
            <v>25756268</v>
          </cell>
          <cell r="H625">
            <v>25758779</v>
          </cell>
          <cell r="I625">
            <v>255</v>
          </cell>
          <cell r="J625">
            <v>43548</v>
          </cell>
          <cell r="K625">
            <v>43547</v>
          </cell>
          <cell r="M625">
            <v>51607</v>
          </cell>
          <cell r="N625">
            <v>7227</v>
          </cell>
        </row>
        <row r="626">
          <cell r="B626" t="str">
            <v>X</v>
          </cell>
          <cell r="C626" t="str">
            <v>mus81</v>
          </cell>
          <cell r="D626">
            <v>797878</v>
          </cell>
          <cell r="E626">
            <v>800050</v>
          </cell>
          <cell r="F626" t="str">
            <v>EG:BACR7A4.17</v>
          </cell>
          <cell r="G626">
            <v>795990</v>
          </cell>
          <cell r="H626">
            <v>797622</v>
          </cell>
          <cell r="I626">
            <v>256</v>
          </cell>
          <cell r="J626">
            <v>31044</v>
          </cell>
          <cell r="K626">
            <v>31043</v>
          </cell>
          <cell r="L626">
            <v>5725</v>
          </cell>
          <cell r="M626">
            <v>5257</v>
          </cell>
          <cell r="N626">
            <v>7227</v>
          </cell>
        </row>
        <row r="627">
          <cell r="B627" t="str">
            <v>3L</v>
          </cell>
          <cell r="C627" t="str">
            <v>CG14989</v>
          </cell>
          <cell r="D627">
            <v>4072532</v>
          </cell>
          <cell r="E627">
            <v>4075209</v>
          </cell>
          <cell r="F627" t="str">
            <v>Gad1</v>
          </cell>
          <cell r="G627">
            <v>4057601</v>
          </cell>
          <cell r="H627">
            <v>4072276</v>
          </cell>
          <cell r="I627">
            <v>256</v>
          </cell>
          <cell r="J627">
            <v>38485</v>
          </cell>
          <cell r="K627">
            <v>38484</v>
          </cell>
          <cell r="M627">
            <v>635</v>
          </cell>
          <cell r="N627">
            <v>7227</v>
          </cell>
        </row>
        <row r="628">
          <cell r="B628" t="str">
            <v>3R</v>
          </cell>
          <cell r="C628" t="str">
            <v>Atu</v>
          </cell>
          <cell r="D628">
            <v>1439086</v>
          </cell>
          <cell r="E628">
            <v>1441664</v>
          </cell>
          <cell r="F628" t="str">
            <v>Rga</v>
          </cell>
          <cell r="G628">
            <v>1433065</v>
          </cell>
          <cell r="H628">
            <v>1438830</v>
          </cell>
          <cell r="I628">
            <v>256</v>
          </cell>
          <cell r="J628">
            <v>40684</v>
          </cell>
          <cell r="K628">
            <v>40683</v>
          </cell>
          <cell r="L628">
            <v>43710</v>
          </cell>
          <cell r="M628">
            <v>45348</v>
          </cell>
          <cell r="N628">
            <v>7227</v>
          </cell>
        </row>
        <row r="629">
          <cell r="B629" t="str">
            <v>2R</v>
          </cell>
          <cell r="C629" t="str">
            <v>CG3274</v>
          </cell>
          <cell r="D629">
            <v>2148331</v>
          </cell>
          <cell r="E629">
            <v>2154174</v>
          </cell>
          <cell r="F629" t="str">
            <v>Trap1</v>
          </cell>
          <cell r="G629">
            <v>2145460</v>
          </cell>
          <cell r="H629">
            <v>2148075</v>
          </cell>
          <cell r="I629">
            <v>256</v>
          </cell>
          <cell r="J629">
            <v>35560</v>
          </cell>
          <cell r="K629">
            <v>35559</v>
          </cell>
          <cell r="L629">
            <v>14601</v>
          </cell>
          <cell r="M629">
            <v>9457</v>
          </cell>
          <cell r="N629">
            <v>7227</v>
          </cell>
        </row>
        <row r="630">
          <cell r="B630" t="str">
            <v>2L</v>
          </cell>
          <cell r="C630" t="str">
            <v>CG17221</v>
          </cell>
          <cell r="D630">
            <v>3039976</v>
          </cell>
          <cell r="E630">
            <v>3041625</v>
          </cell>
          <cell r="F630" t="str">
            <v>CG17262</v>
          </cell>
          <cell r="G630">
            <v>3039131</v>
          </cell>
          <cell r="H630">
            <v>3039720</v>
          </cell>
          <cell r="I630">
            <v>256</v>
          </cell>
          <cell r="J630">
            <v>33521</v>
          </cell>
          <cell r="K630">
            <v>33520</v>
          </cell>
          <cell r="L630">
            <v>13105</v>
          </cell>
          <cell r="M630">
            <v>5932</v>
          </cell>
          <cell r="N630">
            <v>7227</v>
          </cell>
        </row>
        <row r="631">
          <cell r="B631" t="str">
            <v>3L</v>
          </cell>
          <cell r="C631" t="str">
            <v>CG9948</v>
          </cell>
          <cell r="D631">
            <v>6930107</v>
          </cell>
          <cell r="E631">
            <v>6931387</v>
          </cell>
          <cell r="F631" t="str">
            <v>CG10077</v>
          </cell>
          <cell r="G631">
            <v>6923434</v>
          </cell>
          <cell r="H631">
            <v>6929851</v>
          </cell>
          <cell r="I631">
            <v>256</v>
          </cell>
          <cell r="J631">
            <v>38757</v>
          </cell>
          <cell r="K631">
            <v>38756</v>
          </cell>
          <cell r="M631">
            <v>71145</v>
          </cell>
          <cell r="N631">
            <v>7227</v>
          </cell>
        </row>
        <row r="632">
          <cell r="B632" t="str">
            <v>3L</v>
          </cell>
          <cell r="C632" t="str">
            <v>mus304</v>
          </cell>
          <cell r="D632">
            <v>18075088</v>
          </cell>
          <cell r="E632">
            <v>18078106</v>
          </cell>
          <cell r="F632" t="str">
            <v>CG5147</v>
          </cell>
          <cell r="G632">
            <v>18073105</v>
          </cell>
          <cell r="H632">
            <v>18074832</v>
          </cell>
          <cell r="I632">
            <v>256</v>
          </cell>
          <cell r="J632">
            <v>40003</v>
          </cell>
          <cell r="K632">
            <v>40002</v>
          </cell>
          <cell r="N632">
            <v>7227</v>
          </cell>
        </row>
        <row r="633">
          <cell r="B633" t="str">
            <v>3L</v>
          </cell>
          <cell r="C633" t="str">
            <v>CG10733</v>
          </cell>
          <cell r="D633">
            <v>6068940</v>
          </cell>
          <cell r="E633">
            <v>6070462</v>
          </cell>
          <cell r="F633" t="str">
            <v>CG10467</v>
          </cell>
          <cell r="G633">
            <v>6067151</v>
          </cell>
          <cell r="H633">
            <v>6068683</v>
          </cell>
          <cell r="I633">
            <v>257</v>
          </cell>
          <cell r="J633">
            <v>38698</v>
          </cell>
          <cell r="K633">
            <v>38697</v>
          </cell>
          <cell r="M633">
            <v>71795</v>
          </cell>
          <cell r="N633">
            <v>7227</v>
          </cell>
        </row>
        <row r="634">
          <cell r="B634" t="str">
            <v>3R</v>
          </cell>
          <cell r="C634" t="str">
            <v>RpL3</v>
          </cell>
          <cell r="D634">
            <v>7047618</v>
          </cell>
          <cell r="E634">
            <v>7050897</v>
          </cell>
          <cell r="F634" t="str">
            <v>CG6693</v>
          </cell>
          <cell r="G634">
            <v>7045983</v>
          </cell>
          <cell r="H634">
            <v>7047361</v>
          </cell>
          <cell r="I634">
            <v>257</v>
          </cell>
          <cell r="J634">
            <v>41347</v>
          </cell>
          <cell r="K634">
            <v>41346</v>
          </cell>
          <cell r="L634">
            <v>747</v>
          </cell>
          <cell r="M634">
            <v>9055</v>
          </cell>
          <cell r="N634">
            <v>7227</v>
          </cell>
        </row>
        <row r="635">
          <cell r="B635" t="str">
            <v>2L</v>
          </cell>
          <cell r="C635" t="str">
            <v>CG5682</v>
          </cell>
          <cell r="D635">
            <v>13192206</v>
          </cell>
          <cell r="E635">
            <v>13197281</v>
          </cell>
          <cell r="F635" t="str">
            <v>CG16974</v>
          </cell>
          <cell r="G635">
            <v>13184942</v>
          </cell>
          <cell r="H635">
            <v>13191949</v>
          </cell>
          <cell r="I635">
            <v>257</v>
          </cell>
          <cell r="J635">
            <v>34714</v>
          </cell>
          <cell r="K635">
            <v>34713</v>
          </cell>
          <cell r="L635">
            <v>11866</v>
          </cell>
          <cell r="M635">
            <v>21274</v>
          </cell>
          <cell r="N635">
            <v>7227</v>
          </cell>
        </row>
        <row r="636">
          <cell r="B636" t="str">
            <v>3R</v>
          </cell>
          <cell r="C636" t="str">
            <v>CAP-D2</v>
          </cell>
          <cell r="D636">
            <v>25501398</v>
          </cell>
          <cell r="E636">
            <v>25505985</v>
          </cell>
          <cell r="F636" t="str">
            <v>Bub3</v>
          </cell>
          <cell r="G636">
            <v>25499855</v>
          </cell>
          <cell r="H636">
            <v>25501141</v>
          </cell>
          <cell r="I636">
            <v>257</v>
          </cell>
          <cell r="J636">
            <v>43491</v>
          </cell>
          <cell r="K636">
            <v>43490</v>
          </cell>
          <cell r="L636">
            <v>6497</v>
          </cell>
          <cell r="M636">
            <v>3470</v>
          </cell>
          <cell r="N636">
            <v>7227</v>
          </cell>
        </row>
        <row r="637">
          <cell r="B637" t="str">
            <v>3L</v>
          </cell>
          <cell r="C637" t="str">
            <v>CG1120</v>
          </cell>
          <cell r="D637">
            <v>3790246</v>
          </cell>
          <cell r="E637">
            <v>3792622</v>
          </cell>
          <cell r="F637" t="str">
            <v>CG10855</v>
          </cell>
          <cell r="G637">
            <v>3787366</v>
          </cell>
          <cell r="H637">
            <v>3789988</v>
          </cell>
          <cell r="I637">
            <v>258</v>
          </cell>
          <cell r="J637">
            <v>38444</v>
          </cell>
          <cell r="K637">
            <v>38443</v>
          </cell>
          <cell r="L637">
            <v>10029</v>
          </cell>
          <cell r="N637">
            <v>7227</v>
          </cell>
        </row>
        <row r="638">
          <cell r="B638" t="str">
            <v>2L</v>
          </cell>
          <cell r="C638" t="str">
            <v>Pp2A-29B</v>
          </cell>
          <cell r="D638">
            <v>8364867</v>
          </cell>
          <cell r="E638">
            <v>8370085</v>
          </cell>
          <cell r="F638" t="str">
            <v>RpS13</v>
          </cell>
          <cell r="G638">
            <v>8363692</v>
          </cell>
          <cell r="H638">
            <v>8364609</v>
          </cell>
          <cell r="I638">
            <v>258</v>
          </cell>
          <cell r="J638">
            <v>2768940</v>
          </cell>
          <cell r="K638">
            <v>34149</v>
          </cell>
          <cell r="L638">
            <v>68559</v>
          </cell>
          <cell r="M638">
            <v>38660</v>
          </cell>
          <cell r="N638">
            <v>7227</v>
          </cell>
        </row>
        <row r="639">
          <cell r="B639" t="str">
            <v>2L</v>
          </cell>
          <cell r="C639" t="str">
            <v>CG31717</v>
          </cell>
          <cell r="D639">
            <v>10250737</v>
          </cell>
          <cell r="E639">
            <v>10251595</v>
          </cell>
          <cell r="F639" t="str">
            <v>bsk</v>
          </cell>
          <cell r="G639">
            <v>10247485</v>
          </cell>
          <cell r="H639">
            <v>10250479</v>
          </cell>
          <cell r="I639">
            <v>258</v>
          </cell>
          <cell r="J639">
            <v>318911</v>
          </cell>
          <cell r="K639">
            <v>44801</v>
          </cell>
          <cell r="L639">
            <v>45228</v>
          </cell>
          <cell r="M639">
            <v>56760</v>
          </cell>
          <cell r="N639">
            <v>7227</v>
          </cell>
        </row>
        <row r="640">
          <cell r="B640" t="str">
            <v>2R</v>
          </cell>
          <cell r="C640" t="str">
            <v>CG11132</v>
          </cell>
          <cell r="D640">
            <v>16158901</v>
          </cell>
          <cell r="E640">
            <v>16160734</v>
          </cell>
          <cell r="F640" t="str">
            <v>CG33005</v>
          </cell>
          <cell r="G640">
            <v>16157323</v>
          </cell>
          <cell r="H640">
            <v>16158643</v>
          </cell>
          <cell r="I640">
            <v>258</v>
          </cell>
          <cell r="J640">
            <v>37339</v>
          </cell>
          <cell r="K640">
            <v>37338</v>
          </cell>
          <cell r="L640">
            <v>41311</v>
          </cell>
          <cell r="M640">
            <v>11635</v>
          </cell>
          <cell r="N640">
            <v>7227</v>
          </cell>
        </row>
        <row r="641">
          <cell r="B641" t="str">
            <v>X</v>
          </cell>
          <cell r="C641" t="str">
            <v>CG4875</v>
          </cell>
          <cell r="D641">
            <v>16718520</v>
          </cell>
          <cell r="E641">
            <v>16719801</v>
          </cell>
          <cell r="F641" t="str">
            <v>CG9104</v>
          </cell>
          <cell r="G641">
            <v>16716449</v>
          </cell>
          <cell r="H641">
            <v>16718262</v>
          </cell>
          <cell r="I641">
            <v>258</v>
          </cell>
          <cell r="J641">
            <v>32678</v>
          </cell>
          <cell r="K641">
            <v>32677</v>
          </cell>
          <cell r="M641">
            <v>4771</v>
          </cell>
          <cell r="N641">
            <v>7227</v>
          </cell>
        </row>
        <row r="642">
          <cell r="B642" t="str">
            <v>2L</v>
          </cell>
          <cell r="C642" t="str">
            <v>CG31643</v>
          </cell>
          <cell r="D642">
            <v>6038161</v>
          </cell>
          <cell r="E642">
            <v>6041283</v>
          </cell>
          <cell r="F642" t="str">
            <v>CG9117</v>
          </cell>
          <cell r="G642">
            <v>6036990</v>
          </cell>
          <cell r="H642">
            <v>6037902</v>
          </cell>
          <cell r="I642">
            <v>259</v>
          </cell>
          <cell r="J642">
            <v>318867</v>
          </cell>
          <cell r="K642">
            <v>33846</v>
          </cell>
          <cell r="L642">
            <v>36420</v>
          </cell>
          <cell r="M642">
            <v>45596</v>
          </cell>
          <cell r="N642">
            <v>7227</v>
          </cell>
        </row>
        <row r="643">
          <cell r="B643" t="str">
            <v>3R</v>
          </cell>
          <cell r="C643" t="str">
            <v>AP-1sigma</v>
          </cell>
          <cell r="D643">
            <v>19784376</v>
          </cell>
          <cell r="E643">
            <v>19788277</v>
          </cell>
          <cell r="F643" t="str">
            <v>Aats-glupro</v>
          </cell>
          <cell r="G643">
            <v>19777852</v>
          </cell>
          <cell r="H643">
            <v>19784117</v>
          </cell>
          <cell r="I643">
            <v>259</v>
          </cell>
          <cell r="J643">
            <v>42835</v>
          </cell>
          <cell r="K643">
            <v>42834</v>
          </cell>
          <cell r="L643">
            <v>2908</v>
          </cell>
          <cell r="M643">
            <v>6076</v>
          </cell>
          <cell r="N643">
            <v>7227</v>
          </cell>
        </row>
        <row r="644">
          <cell r="B644" t="str">
            <v>3L</v>
          </cell>
          <cell r="C644" t="str">
            <v>CG4780</v>
          </cell>
          <cell r="D644">
            <v>5340432</v>
          </cell>
          <cell r="E644">
            <v>5341326</v>
          </cell>
          <cell r="F644" t="str">
            <v>Uev1A</v>
          </cell>
          <cell r="G644">
            <v>5337099</v>
          </cell>
          <cell r="H644">
            <v>5340172</v>
          </cell>
          <cell r="I644">
            <v>260</v>
          </cell>
          <cell r="J644">
            <v>38614</v>
          </cell>
          <cell r="K644">
            <v>38613</v>
          </cell>
          <cell r="L644">
            <v>37907</v>
          </cell>
          <cell r="M644">
            <v>55739</v>
          </cell>
          <cell r="N644">
            <v>7227</v>
          </cell>
        </row>
        <row r="645">
          <cell r="B645" t="str">
            <v>3R</v>
          </cell>
          <cell r="C645" t="str">
            <v>CG10375</v>
          </cell>
          <cell r="D645">
            <v>19593434</v>
          </cell>
          <cell r="E645">
            <v>19594704</v>
          </cell>
          <cell r="F645" t="str">
            <v>CG10214</v>
          </cell>
          <cell r="G645">
            <v>19592241</v>
          </cell>
          <cell r="H645">
            <v>19593174</v>
          </cell>
          <cell r="I645">
            <v>260</v>
          </cell>
          <cell r="J645">
            <v>42812</v>
          </cell>
          <cell r="K645">
            <v>42811</v>
          </cell>
          <cell r="L645">
            <v>40935</v>
          </cell>
          <cell r="M645">
            <v>6447</v>
          </cell>
          <cell r="N645">
            <v>7227</v>
          </cell>
        </row>
        <row r="646">
          <cell r="B646" t="str">
            <v>X</v>
          </cell>
          <cell r="C646" t="str">
            <v>CG32810</v>
          </cell>
          <cell r="D646">
            <v>1369880</v>
          </cell>
          <cell r="E646">
            <v>1374441</v>
          </cell>
          <cell r="F646" t="str">
            <v>CG14795</v>
          </cell>
          <cell r="G646">
            <v>1369117</v>
          </cell>
          <cell r="H646">
            <v>1369620</v>
          </cell>
          <cell r="I646">
            <v>260</v>
          </cell>
          <cell r="J646">
            <v>31110</v>
          </cell>
          <cell r="K646">
            <v>31109</v>
          </cell>
          <cell r="L646">
            <v>10363</v>
          </cell>
          <cell r="N646">
            <v>7227</v>
          </cell>
        </row>
        <row r="647">
          <cell r="B647" t="str">
            <v>3L</v>
          </cell>
          <cell r="C647" t="str">
            <v>CG2034</v>
          </cell>
          <cell r="D647">
            <v>2241201</v>
          </cell>
          <cell r="E647">
            <v>2242454</v>
          </cell>
          <cell r="F647" t="str">
            <v>CG1275</v>
          </cell>
          <cell r="G647">
            <v>2236294</v>
          </cell>
          <cell r="H647">
            <v>2240941</v>
          </cell>
          <cell r="I647">
            <v>260</v>
          </cell>
          <cell r="J647">
            <v>38287</v>
          </cell>
          <cell r="K647">
            <v>38286</v>
          </cell>
          <cell r="M647">
            <v>69387</v>
          </cell>
          <cell r="N647">
            <v>7227</v>
          </cell>
        </row>
        <row r="648">
          <cell r="B648" t="str">
            <v>3R</v>
          </cell>
          <cell r="C648" t="str">
            <v>CG31368</v>
          </cell>
          <cell r="D648">
            <v>7708517</v>
          </cell>
          <cell r="E648">
            <v>7718107</v>
          </cell>
          <cell r="F648" t="str">
            <v>CG6962</v>
          </cell>
          <cell r="G648">
            <v>7705422</v>
          </cell>
          <cell r="H648">
            <v>7708257</v>
          </cell>
          <cell r="I648">
            <v>260</v>
          </cell>
          <cell r="J648">
            <v>41437</v>
          </cell>
          <cell r="K648">
            <v>41436</v>
          </cell>
          <cell r="L648">
            <v>7629</v>
          </cell>
          <cell r="M648">
            <v>9813</v>
          </cell>
          <cell r="N648">
            <v>7227</v>
          </cell>
        </row>
        <row r="649">
          <cell r="B649" t="str">
            <v>2L</v>
          </cell>
          <cell r="C649" t="str">
            <v>CG13994</v>
          </cell>
          <cell r="D649">
            <v>6063018</v>
          </cell>
          <cell r="E649">
            <v>6063676</v>
          </cell>
          <cell r="F649" t="str">
            <v>CG9140</v>
          </cell>
          <cell r="G649">
            <v>6060835</v>
          </cell>
          <cell r="H649">
            <v>6062757</v>
          </cell>
          <cell r="I649">
            <v>261</v>
          </cell>
          <cell r="J649">
            <v>33853</v>
          </cell>
          <cell r="K649">
            <v>33852</v>
          </cell>
          <cell r="M649">
            <v>5151</v>
          </cell>
          <cell r="N649">
            <v>7227</v>
          </cell>
        </row>
        <row r="650">
          <cell r="B650" t="str">
            <v>2R</v>
          </cell>
          <cell r="C650" t="str">
            <v>CG4688</v>
          </cell>
          <cell r="D650">
            <v>8755635</v>
          </cell>
          <cell r="E650">
            <v>8756925</v>
          </cell>
          <cell r="F650" t="str">
            <v>CG4679</v>
          </cell>
          <cell r="G650">
            <v>8753162</v>
          </cell>
          <cell r="H650">
            <v>8755374</v>
          </cell>
          <cell r="I650">
            <v>261</v>
          </cell>
          <cell r="J650">
            <v>36467</v>
          </cell>
          <cell r="K650">
            <v>36466</v>
          </cell>
          <cell r="L650">
            <v>16157</v>
          </cell>
          <cell r="M650">
            <v>41211</v>
          </cell>
          <cell r="N650">
            <v>7227</v>
          </cell>
        </row>
        <row r="651">
          <cell r="B651" t="str">
            <v>X</v>
          </cell>
          <cell r="C651" t="str">
            <v>Pk17E</v>
          </cell>
          <cell r="D651">
            <v>18622403</v>
          </cell>
          <cell r="E651">
            <v>18640121</v>
          </cell>
          <cell r="F651" t="str">
            <v>CG6961</v>
          </cell>
          <cell r="G651">
            <v>18620075</v>
          </cell>
          <cell r="H651">
            <v>18622142</v>
          </cell>
          <cell r="I651">
            <v>261</v>
          </cell>
          <cell r="J651">
            <v>45970</v>
          </cell>
          <cell r="K651">
            <v>32869</v>
          </cell>
          <cell r="L651">
            <v>62781</v>
          </cell>
          <cell r="M651">
            <v>44046</v>
          </cell>
          <cell r="N651">
            <v>7227</v>
          </cell>
        </row>
        <row r="652">
          <cell r="B652" t="str">
            <v>X</v>
          </cell>
          <cell r="C652" t="str">
            <v>CG2124</v>
          </cell>
          <cell r="D652">
            <v>10441295</v>
          </cell>
          <cell r="E652">
            <v>10444385</v>
          </cell>
          <cell r="F652" t="str">
            <v>BcDNA:LD22117</v>
          </cell>
          <cell r="G652">
            <v>10436137</v>
          </cell>
          <cell r="H652">
            <v>10441034</v>
          </cell>
          <cell r="I652">
            <v>261</v>
          </cell>
          <cell r="J652">
            <v>31989</v>
          </cell>
          <cell r="K652">
            <v>31988</v>
          </cell>
          <cell r="L652">
            <v>51089</v>
          </cell>
          <cell r="N652">
            <v>7227</v>
          </cell>
        </row>
        <row r="653">
          <cell r="B653" t="str">
            <v>3L</v>
          </cell>
          <cell r="C653" t="str">
            <v>CG10907</v>
          </cell>
          <cell r="D653">
            <v>11767491</v>
          </cell>
          <cell r="E653">
            <v>11769368</v>
          </cell>
          <cell r="F653" t="str">
            <v>CG5964</v>
          </cell>
          <cell r="G653">
            <v>11764159</v>
          </cell>
          <cell r="H653">
            <v>11767230</v>
          </cell>
          <cell r="I653">
            <v>261</v>
          </cell>
          <cell r="J653">
            <v>39331</v>
          </cell>
          <cell r="K653">
            <v>39330</v>
          </cell>
          <cell r="L653">
            <v>21192</v>
          </cell>
          <cell r="M653">
            <v>16531</v>
          </cell>
          <cell r="N653">
            <v>7227</v>
          </cell>
        </row>
        <row r="654">
          <cell r="B654" t="str">
            <v>3L</v>
          </cell>
          <cell r="C654" t="str">
            <v>Aef1</v>
          </cell>
          <cell r="D654">
            <v>21367269</v>
          </cell>
          <cell r="E654">
            <v>21371714</v>
          </cell>
          <cell r="F654" t="str">
            <v>CG6049</v>
          </cell>
          <cell r="G654">
            <v>21354224</v>
          </cell>
          <cell r="H654">
            <v>21367008</v>
          </cell>
          <cell r="I654">
            <v>261</v>
          </cell>
          <cell r="J654">
            <v>40370</v>
          </cell>
          <cell r="K654">
            <v>40369</v>
          </cell>
          <cell r="L654">
            <v>65280</v>
          </cell>
          <cell r="M654">
            <v>40950</v>
          </cell>
          <cell r="N654">
            <v>7227</v>
          </cell>
        </row>
        <row r="655">
          <cell r="B655" t="str">
            <v>3L</v>
          </cell>
          <cell r="C655" t="str">
            <v>CG17180</v>
          </cell>
          <cell r="D655">
            <v>524383</v>
          </cell>
          <cell r="E655">
            <v>525682</v>
          </cell>
          <cell r="F655" t="str">
            <v>klar</v>
          </cell>
          <cell r="G655">
            <v>417790</v>
          </cell>
          <cell r="H655">
            <v>524121</v>
          </cell>
          <cell r="I655">
            <v>262</v>
          </cell>
          <cell r="J655">
            <v>38068</v>
          </cell>
          <cell r="K655">
            <v>38067</v>
          </cell>
          <cell r="M655">
            <v>50899</v>
          </cell>
          <cell r="N655">
            <v>7227</v>
          </cell>
        </row>
        <row r="656">
          <cell r="B656" t="str">
            <v>2L</v>
          </cell>
          <cell r="C656" t="str">
            <v>CG6907</v>
          </cell>
          <cell r="D656">
            <v>5524139</v>
          </cell>
          <cell r="E656">
            <v>5525809</v>
          </cell>
          <cell r="F656" t="str">
            <v>CG7371</v>
          </cell>
          <cell r="G656">
            <v>5521280</v>
          </cell>
          <cell r="H656">
            <v>5523877</v>
          </cell>
          <cell r="I656">
            <v>262</v>
          </cell>
          <cell r="J656">
            <v>33775</v>
          </cell>
          <cell r="K656">
            <v>33774</v>
          </cell>
          <cell r="M656">
            <v>5756</v>
          </cell>
          <cell r="N656">
            <v>7227</v>
          </cell>
        </row>
        <row r="657">
          <cell r="B657" t="str">
            <v>X</v>
          </cell>
          <cell r="C657" t="str">
            <v>CG9578</v>
          </cell>
          <cell r="D657">
            <v>20003924</v>
          </cell>
          <cell r="E657">
            <v>20005211</v>
          </cell>
          <cell r="F657" t="str">
            <v>CG9581</v>
          </cell>
          <cell r="G657">
            <v>20001728</v>
          </cell>
          <cell r="H657">
            <v>20003662</v>
          </cell>
          <cell r="I657">
            <v>262</v>
          </cell>
          <cell r="J657">
            <v>33018</v>
          </cell>
          <cell r="K657">
            <v>33017</v>
          </cell>
          <cell r="L657">
            <v>7140</v>
          </cell>
          <cell r="M657">
            <v>5827</v>
          </cell>
          <cell r="N657">
            <v>7227</v>
          </cell>
        </row>
        <row r="658">
          <cell r="B658" t="str">
            <v>3R</v>
          </cell>
          <cell r="C658" t="str">
            <v>RpII140</v>
          </cell>
          <cell r="D658">
            <v>9951515</v>
          </cell>
          <cell r="E658">
            <v>9955548</v>
          </cell>
          <cell r="F658" t="str">
            <v>140up</v>
          </cell>
          <cell r="G658">
            <v>9949940</v>
          </cell>
          <cell r="H658">
            <v>9951252</v>
          </cell>
          <cell r="I658">
            <v>263</v>
          </cell>
          <cell r="J658">
            <v>41721</v>
          </cell>
          <cell r="K658">
            <v>41720</v>
          </cell>
          <cell r="L658">
            <v>722</v>
          </cell>
          <cell r="M658">
            <v>9578</v>
          </cell>
          <cell r="N658">
            <v>7227</v>
          </cell>
        </row>
        <row r="659">
          <cell r="B659" t="str">
            <v>3R</v>
          </cell>
          <cell r="C659" t="str">
            <v>CG4849</v>
          </cell>
          <cell r="D659">
            <v>23789138</v>
          </cell>
          <cell r="E659">
            <v>23792688</v>
          </cell>
          <cell r="F659" t="str">
            <v>CG31131</v>
          </cell>
          <cell r="G659">
            <v>23787763</v>
          </cell>
          <cell r="H659">
            <v>23788875</v>
          </cell>
          <cell r="I659">
            <v>263</v>
          </cell>
          <cell r="J659">
            <v>43358</v>
          </cell>
          <cell r="K659">
            <v>318603</v>
          </cell>
          <cell r="L659">
            <v>3133</v>
          </cell>
          <cell r="M659">
            <v>45394</v>
          </cell>
          <cell r="N659">
            <v>7227</v>
          </cell>
        </row>
        <row r="660">
          <cell r="B660" t="str">
            <v>2L</v>
          </cell>
          <cell r="C660" t="str">
            <v>CG17646</v>
          </cell>
          <cell r="D660">
            <v>1732526</v>
          </cell>
          <cell r="E660">
            <v>1750613</v>
          </cell>
          <cell r="F660" t="str">
            <v>CG17652</v>
          </cell>
          <cell r="G660">
            <v>1731403</v>
          </cell>
          <cell r="H660">
            <v>1732263</v>
          </cell>
          <cell r="I660">
            <v>263</v>
          </cell>
          <cell r="J660">
            <v>33354</v>
          </cell>
          <cell r="K660">
            <v>33353</v>
          </cell>
          <cell r="L660">
            <v>72136</v>
          </cell>
          <cell r="M660">
            <v>41789</v>
          </cell>
          <cell r="N660">
            <v>7227</v>
          </cell>
        </row>
        <row r="661">
          <cell r="B661" t="str">
            <v>2L</v>
          </cell>
          <cell r="C661" t="str">
            <v>CG32985</v>
          </cell>
          <cell r="D661">
            <v>8962617</v>
          </cell>
          <cell r="E661">
            <v>8964628</v>
          </cell>
          <cell r="F661" t="str">
            <v>CG9525</v>
          </cell>
          <cell r="G661">
            <v>8960318</v>
          </cell>
          <cell r="H661">
            <v>8962354</v>
          </cell>
          <cell r="I661">
            <v>263</v>
          </cell>
          <cell r="J661">
            <v>326244</v>
          </cell>
          <cell r="K661">
            <v>34217</v>
          </cell>
          <cell r="N661">
            <v>7227</v>
          </cell>
        </row>
        <row r="662">
          <cell r="B662" t="str">
            <v>3L</v>
          </cell>
          <cell r="C662" t="str">
            <v>CG6928</v>
          </cell>
          <cell r="D662">
            <v>11977123</v>
          </cell>
          <cell r="E662">
            <v>11982003</v>
          </cell>
          <cell r="F662" t="str">
            <v>CG5684</v>
          </cell>
          <cell r="G662">
            <v>11972345</v>
          </cell>
          <cell r="H662">
            <v>11976860</v>
          </cell>
          <cell r="I662">
            <v>263</v>
          </cell>
          <cell r="J662">
            <v>39367</v>
          </cell>
          <cell r="K662">
            <v>39366</v>
          </cell>
          <cell r="L662">
            <v>61167</v>
          </cell>
          <cell r="M662">
            <v>49011</v>
          </cell>
          <cell r="N662">
            <v>7227</v>
          </cell>
        </row>
        <row r="663">
          <cell r="B663" t="str">
            <v>2R</v>
          </cell>
          <cell r="C663" t="str">
            <v>CG3271</v>
          </cell>
          <cell r="D663">
            <v>2185422</v>
          </cell>
          <cell r="E663">
            <v>2186878</v>
          </cell>
          <cell r="F663" t="str">
            <v>CG3194</v>
          </cell>
          <cell r="G663">
            <v>2182845</v>
          </cell>
          <cell r="H663">
            <v>2185158</v>
          </cell>
          <cell r="I663">
            <v>264</v>
          </cell>
          <cell r="J663">
            <v>35570</v>
          </cell>
          <cell r="K663">
            <v>35569</v>
          </cell>
          <cell r="L663">
            <v>5484</v>
          </cell>
          <cell r="M663">
            <v>14111</v>
          </cell>
          <cell r="N663">
            <v>7227</v>
          </cell>
        </row>
        <row r="664">
          <cell r="B664" t="str">
            <v>2L</v>
          </cell>
          <cell r="C664" t="str">
            <v>CG8506</v>
          </cell>
          <cell r="D664">
            <v>8159839</v>
          </cell>
          <cell r="E664">
            <v>8161797</v>
          </cell>
          <cell r="F664" t="str">
            <v>CG8552</v>
          </cell>
          <cell r="G664">
            <v>8134247</v>
          </cell>
          <cell r="H664">
            <v>8159575</v>
          </cell>
          <cell r="I664">
            <v>264</v>
          </cell>
          <cell r="J664">
            <v>34110</v>
          </cell>
          <cell r="K664">
            <v>34109</v>
          </cell>
          <cell r="L664">
            <v>41477</v>
          </cell>
          <cell r="M664">
            <v>66646</v>
          </cell>
          <cell r="N664">
            <v>7227</v>
          </cell>
        </row>
        <row r="665">
          <cell r="B665" t="str">
            <v>X</v>
          </cell>
          <cell r="C665" t="str">
            <v>mus101</v>
          </cell>
          <cell r="D665">
            <v>13556226</v>
          </cell>
          <cell r="E665">
            <v>13561049</v>
          </cell>
          <cell r="F665" t="str">
            <v>CG9941</v>
          </cell>
          <cell r="G665">
            <v>13552671</v>
          </cell>
          <cell r="H665">
            <v>13555962</v>
          </cell>
          <cell r="I665">
            <v>264</v>
          </cell>
          <cell r="J665">
            <v>48309</v>
          </cell>
          <cell r="K665">
            <v>32330</v>
          </cell>
          <cell r="L665">
            <v>38262</v>
          </cell>
          <cell r="M665">
            <v>28235</v>
          </cell>
          <cell r="N665">
            <v>7227</v>
          </cell>
        </row>
        <row r="666">
          <cell r="B666" t="str">
            <v>3R</v>
          </cell>
          <cell r="C666" t="str">
            <v>CG8132</v>
          </cell>
          <cell r="D666">
            <v>5227242</v>
          </cell>
          <cell r="E666">
            <v>5228340</v>
          </cell>
          <cell r="F666" t="str">
            <v>RpL34b</v>
          </cell>
          <cell r="G666">
            <v>5226033</v>
          </cell>
          <cell r="H666">
            <v>5226978</v>
          </cell>
          <cell r="I666">
            <v>264</v>
          </cell>
          <cell r="J666">
            <v>41121</v>
          </cell>
          <cell r="K666">
            <v>41120</v>
          </cell>
          <cell r="L666">
            <v>6520</v>
          </cell>
          <cell r="M666">
            <v>37385</v>
          </cell>
          <cell r="N666">
            <v>7227</v>
          </cell>
        </row>
        <row r="667">
          <cell r="B667" t="str">
            <v>2R</v>
          </cell>
          <cell r="C667" t="str">
            <v>RpS18</v>
          </cell>
          <cell r="D667">
            <v>15778846</v>
          </cell>
          <cell r="E667">
            <v>15779757</v>
          </cell>
          <cell r="F667" t="str">
            <v>plu</v>
          </cell>
          <cell r="G667">
            <v>15777821</v>
          </cell>
          <cell r="H667">
            <v>15778582</v>
          </cell>
          <cell r="I667">
            <v>264</v>
          </cell>
          <cell r="J667">
            <v>37292</v>
          </cell>
          <cell r="K667">
            <v>44848</v>
          </cell>
          <cell r="L667">
            <v>5747</v>
          </cell>
          <cell r="N667">
            <v>7227</v>
          </cell>
        </row>
        <row r="668">
          <cell r="B668" t="str">
            <v>2R</v>
          </cell>
          <cell r="C668" t="str">
            <v>CG5190</v>
          </cell>
          <cell r="D668">
            <v>13966168</v>
          </cell>
          <cell r="E668">
            <v>13967601</v>
          </cell>
          <cell r="F668" t="str">
            <v>Gbp</v>
          </cell>
          <cell r="G668">
            <v>13962218</v>
          </cell>
          <cell r="H668">
            <v>13965903</v>
          </cell>
          <cell r="I668">
            <v>265</v>
          </cell>
          <cell r="J668">
            <v>37124</v>
          </cell>
          <cell r="K668">
            <v>37123</v>
          </cell>
          <cell r="L668">
            <v>9858</v>
          </cell>
          <cell r="M668">
            <v>6421</v>
          </cell>
          <cell r="N668">
            <v>7227</v>
          </cell>
        </row>
        <row r="669">
          <cell r="B669" t="str">
            <v>3L</v>
          </cell>
          <cell r="C669" t="str">
            <v>CG5104</v>
          </cell>
          <cell r="D669">
            <v>20454850</v>
          </cell>
          <cell r="E669">
            <v>20456599</v>
          </cell>
          <cell r="F669" t="str">
            <v>CG5047</v>
          </cell>
          <cell r="G669">
            <v>20453430</v>
          </cell>
          <cell r="H669">
            <v>20454585</v>
          </cell>
          <cell r="I669">
            <v>265</v>
          </cell>
          <cell r="J669">
            <v>40280</v>
          </cell>
          <cell r="K669">
            <v>40279</v>
          </cell>
          <cell r="L669">
            <v>34525</v>
          </cell>
          <cell r="M669">
            <v>9310</v>
          </cell>
          <cell r="N669">
            <v>7227</v>
          </cell>
        </row>
        <row r="670">
          <cell r="B670" t="str">
            <v>2L</v>
          </cell>
          <cell r="C670" t="str">
            <v>CG4887</v>
          </cell>
          <cell r="D670">
            <v>1173011</v>
          </cell>
          <cell r="E670">
            <v>1177500</v>
          </cell>
          <cell r="F670" t="str">
            <v>CG5118</v>
          </cell>
          <cell r="G670">
            <v>1170752</v>
          </cell>
          <cell r="H670">
            <v>1172745</v>
          </cell>
          <cell r="I670">
            <v>266</v>
          </cell>
          <cell r="J670">
            <v>33304</v>
          </cell>
          <cell r="K670">
            <v>33303</v>
          </cell>
          <cell r="L670">
            <v>31330</v>
          </cell>
          <cell r="N670">
            <v>7227</v>
          </cell>
        </row>
        <row r="671">
          <cell r="B671" t="str">
            <v>3L</v>
          </cell>
          <cell r="C671" t="str">
            <v>CG9149</v>
          </cell>
          <cell r="D671">
            <v>1286481</v>
          </cell>
          <cell r="E671">
            <v>1288253</v>
          </cell>
          <cell r="F671" t="str">
            <v>Rac1</v>
          </cell>
          <cell r="G671">
            <v>1284411</v>
          </cell>
          <cell r="H671">
            <v>1286215</v>
          </cell>
          <cell r="I671">
            <v>266</v>
          </cell>
          <cell r="J671">
            <v>38147</v>
          </cell>
          <cell r="K671">
            <v>38146</v>
          </cell>
          <cell r="L671">
            <v>55855</v>
          </cell>
          <cell r="M671">
            <v>68433</v>
          </cell>
          <cell r="N671">
            <v>7227</v>
          </cell>
        </row>
        <row r="672">
          <cell r="B672" t="str">
            <v>X</v>
          </cell>
          <cell r="C672" t="str">
            <v>dalao</v>
          </cell>
          <cell r="D672">
            <v>8994546</v>
          </cell>
          <cell r="E672">
            <v>8997199</v>
          </cell>
          <cell r="F672" t="str">
            <v>fh</v>
          </cell>
          <cell r="G672">
            <v>8993315</v>
          </cell>
          <cell r="H672">
            <v>8994280</v>
          </cell>
          <cell r="I672">
            <v>266</v>
          </cell>
          <cell r="J672">
            <v>31846</v>
          </cell>
          <cell r="K672">
            <v>31845</v>
          </cell>
          <cell r="L672">
            <v>37727</v>
          </cell>
          <cell r="M672">
            <v>34039</v>
          </cell>
          <cell r="N672">
            <v>7227</v>
          </cell>
        </row>
        <row r="673">
          <cell r="B673" t="str">
            <v>2L</v>
          </cell>
          <cell r="C673" t="str">
            <v>CG10463</v>
          </cell>
          <cell r="D673">
            <v>19754808</v>
          </cell>
          <cell r="E673">
            <v>19756915</v>
          </cell>
          <cell r="F673" t="str">
            <v>CG10628</v>
          </cell>
          <cell r="G673">
            <v>19753172</v>
          </cell>
          <cell r="H673">
            <v>19754542</v>
          </cell>
          <cell r="I673">
            <v>266</v>
          </cell>
          <cell r="J673">
            <v>35264</v>
          </cell>
          <cell r="K673">
            <v>35263</v>
          </cell>
          <cell r="L673">
            <v>6533</v>
          </cell>
          <cell r="M673">
            <v>8114</v>
          </cell>
          <cell r="N673">
            <v>7227</v>
          </cell>
        </row>
        <row r="674">
          <cell r="B674" t="str">
            <v>3R</v>
          </cell>
          <cell r="C674" t="str">
            <v>CG31188</v>
          </cell>
          <cell r="D674">
            <v>4069781</v>
          </cell>
          <cell r="E674">
            <v>4073578</v>
          </cell>
          <cell r="F674" t="str">
            <v>CG9636</v>
          </cell>
          <cell r="G674">
            <v>4066466</v>
          </cell>
          <cell r="H674">
            <v>4069514</v>
          </cell>
          <cell r="I674">
            <v>267</v>
          </cell>
          <cell r="J674">
            <v>318620</v>
          </cell>
          <cell r="K674">
            <v>40967</v>
          </cell>
          <cell r="L674">
            <v>41550</v>
          </cell>
          <cell r="M674">
            <v>11430</v>
          </cell>
          <cell r="N674">
            <v>7227</v>
          </cell>
        </row>
        <row r="675">
          <cell r="B675" t="str">
            <v>3R</v>
          </cell>
          <cell r="C675" t="str">
            <v>Rbf2</v>
          </cell>
          <cell r="D675">
            <v>11791173</v>
          </cell>
          <cell r="E675">
            <v>11793862</v>
          </cell>
          <cell r="F675" t="str">
            <v>CG32856</v>
          </cell>
          <cell r="G675">
            <v>11790450</v>
          </cell>
          <cell r="H675">
            <v>11790906</v>
          </cell>
          <cell r="I675">
            <v>267</v>
          </cell>
          <cell r="J675">
            <v>41941</v>
          </cell>
          <cell r="K675">
            <v>318251</v>
          </cell>
          <cell r="N675">
            <v>7227</v>
          </cell>
        </row>
        <row r="676">
          <cell r="B676" t="str">
            <v>X</v>
          </cell>
          <cell r="C676" t="str">
            <v>CR32657</v>
          </cell>
          <cell r="D676">
            <v>11921148</v>
          </cell>
          <cell r="E676">
            <v>11921632</v>
          </cell>
          <cell r="F676" t="str">
            <v>CG15734</v>
          </cell>
          <cell r="G676">
            <v>11920490</v>
          </cell>
          <cell r="H676">
            <v>11920881</v>
          </cell>
          <cell r="I676">
            <v>267</v>
          </cell>
          <cell r="J676">
            <v>318144</v>
          </cell>
          <cell r="K676">
            <v>32177</v>
          </cell>
          <cell r="N676">
            <v>7227</v>
          </cell>
        </row>
        <row r="677">
          <cell r="B677" t="str">
            <v>3R</v>
          </cell>
          <cell r="C677" t="str">
            <v>CG11876</v>
          </cell>
          <cell r="D677">
            <v>24938793</v>
          </cell>
          <cell r="E677">
            <v>24941918</v>
          </cell>
          <cell r="F677" t="str">
            <v>CG11874</v>
          </cell>
          <cell r="G677">
            <v>24934771</v>
          </cell>
          <cell r="H677">
            <v>24938526</v>
          </cell>
          <cell r="I677">
            <v>267</v>
          </cell>
          <cell r="J677">
            <v>43437</v>
          </cell>
          <cell r="K677">
            <v>43436</v>
          </cell>
          <cell r="L677">
            <v>712</v>
          </cell>
          <cell r="M677">
            <v>5230</v>
          </cell>
          <cell r="N677">
            <v>7227</v>
          </cell>
        </row>
        <row r="678">
          <cell r="B678" t="str">
            <v>3L</v>
          </cell>
          <cell r="C678" t="str">
            <v>CG1309</v>
          </cell>
          <cell r="D678">
            <v>4242951</v>
          </cell>
          <cell r="E678">
            <v>4245181</v>
          </cell>
          <cell r="F678" t="str">
            <v>CG15011</v>
          </cell>
          <cell r="G678">
            <v>4239523</v>
          </cell>
          <cell r="H678">
            <v>4242684</v>
          </cell>
          <cell r="I678">
            <v>267</v>
          </cell>
          <cell r="J678">
            <v>38519</v>
          </cell>
          <cell r="K678">
            <v>38518</v>
          </cell>
          <cell r="L678">
            <v>10904</v>
          </cell>
          <cell r="M678">
            <v>26752</v>
          </cell>
          <cell r="N678">
            <v>7227</v>
          </cell>
        </row>
        <row r="679">
          <cell r="B679" t="str">
            <v>2L</v>
          </cell>
          <cell r="C679" t="str">
            <v>CG3165</v>
          </cell>
          <cell r="D679">
            <v>2977127</v>
          </cell>
          <cell r="E679">
            <v>2978501</v>
          </cell>
          <cell r="F679" t="str">
            <v>CG9641</v>
          </cell>
          <cell r="G679">
            <v>2974854</v>
          </cell>
          <cell r="H679">
            <v>2976859</v>
          </cell>
          <cell r="I679">
            <v>268</v>
          </cell>
          <cell r="J679">
            <v>33503</v>
          </cell>
          <cell r="K679">
            <v>33502</v>
          </cell>
          <cell r="N679">
            <v>7227</v>
          </cell>
        </row>
        <row r="680">
          <cell r="B680" t="str">
            <v>3R</v>
          </cell>
          <cell r="C680" t="str">
            <v>CG5028</v>
          </cell>
          <cell r="D680">
            <v>21506540</v>
          </cell>
          <cell r="E680">
            <v>21508886</v>
          </cell>
          <cell r="F680" t="str">
            <v>CG4743</v>
          </cell>
          <cell r="G680">
            <v>21504956</v>
          </cell>
          <cell r="H680">
            <v>21506272</v>
          </cell>
          <cell r="I680">
            <v>268</v>
          </cell>
          <cell r="J680">
            <v>43102</v>
          </cell>
          <cell r="K680">
            <v>43101</v>
          </cell>
          <cell r="L680">
            <v>55803</v>
          </cell>
          <cell r="M680">
            <v>6834</v>
          </cell>
          <cell r="N680">
            <v>7227</v>
          </cell>
        </row>
        <row r="681">
          <cell r="B681" t="str">
            <v>3R</v>
          </cell>
          <cell r="C681" t="str">
            <v>CG31460</v>
          </cell>
          <cell r="D681">
            <v>4388574</v>
          </cell>
          <cell r="E681">
            <v>4389170</v>
          </cell>
          <cell r="F681" t="str">
            <v>mRpS18c</v>
          </cell>
          <cell r="G681">
            <v>4387628</v>
          </cell>
          <cell r="H681">
            <v>4388305</v>
          </cell>
          <cell r="I681">
            <v>269</v>
          </cell>
          <cell r="J681">
            <v>318747</v>
          </cell>
          <cell r="K681">
            <v>326141</v>
          </cell>
          <cell r="L681">
            <v>15494</v>
          </cell>
          <cell r="M681">
            <v>35176</v>
          </cell>
          <cell r="N681">
            <v>7227</v>
          </cell>
        </row>
        <row r="682">
          <cell r="B682" t="str">
            <v>3L</v>
          </cell>
          <cell r="C682" t="str">
            <v>CG5592</v>
          </cell>
          <cell r="D682">
            <v>5871595</v>
          </cell>
          <cell r="E682">
            <v>5873342</v>
          </cell>
          <cell r="F682" t="str">
            <v>Pole2</v>
          </cell>
          <cell r="G682">
            <v>5869632</v>
          </cell>
          <cell r="H682">
            <v>5871326</v>
          </cell>
          <cell r="I682">
            <v>269</v>
          </cell>
          <cell r="J682">
            <v>38662</v>
          </cell>
          <cell r="K682">
            <v>38661</v>
          </cell>
          <cell r="M682">
            <v>2015</v>
          </cell>
          <cell r="N682">
            <v>7227</v>
          </cell>
        </row>
        <row r="683">
          <cell r="B683" t="str">
            <v>3R</v>
          </cell>
          <cell r="C683" t="str">
            <v>CG14684</v>
          </cell>
          <cell r="D683">
            <v>6532725</v>
          </cell>
          <cell r="E683">
            <v>6533105</v>
          </cell>
          <cell r="F683" t="str">
            <v>CG31467</v>
          </cell>
          <cell r="G683">
            <v>6531014</v>
          </cell>
          <cell r="H683">
            <v>6532456</v>
          </cell>
          <cell r="I683">
            <v>269</v>
          </cell>
          <cell r="J683">
            <v>41281</v>
          </cell>
          <cell r="K683">
            <v>318751</v>
          </cell>
          <cell r="N683">
            <v>7227</v>
          </cell>
        </row>
        <row r="684">
          <cell r="B684" t="str">
            <v>3R</v>
          </cell>
          <cell r="C684" t="str">
            <v>CG12267</v>
          </cell>
          <cell r="D684">
            <v>8286191</v>
          </cell>
          <cell r="E684">
            <v>8288140</v>
          </cell>
          <cell r="F684" t="str">
            <v>CG5961</v>
          </cell>
          <cell r="G684">
            <v>8284141</v>
          </cell>
          <cell r="H684">
            <v>8285922</v>
          </cell>
          <cell r="I684">
            <v>269</v>
          </cell>
          <cell r="J684">
            <v>41542</v>
          </cell>
          <cell r="K684">
            <v>41541</v>
          </cell>
          <cell r="L684">
            <v>38185</v>
          </cell>
          <cell r="M684">
            <v>8217</v>
          </cell>
          <cell r="N684">
            <v>7227</v>
          </cell>
        </row>
        <row r="685">
          <cell r="B685" t="str">
            <v>2R</v>
          </cell>
          <cell r="C685" t="str">
            <v>CG8531</v>
          </cell>
          <cell r="D685">
            <v>9771324</v>
          </cell>
          <cell r="E685">
            <v>9773652</v>
          </cell>
          <cell r="F685" t="str">
            <v>Hsc70-5</v>
          </cell>
          <cell r="G685">
            <v>9767461</v>
          </cell>
          <cell r="H685">
            <v>9771055</v>
          </cell>
          <cell r="I685">
            <v>269</v>
          </cell>
          <cell r="J685">
            <v>36584</v>
          </cell>
          <cell r="K685">
            <v>36583</v>
          </cell>
          <cell r="L685">
            <v>14558</v>
          </cell>
          <cell r="M685">
            <v>39452</v>
          </cell>
          <cell r="N685">
            <v>7227</v>
          </cell>
        </row>
        <row r="686">
          <cell r="B686" t="str">
            <v>3L</v>
          </cell>
          <cell r="C686" t="str">
            <v>CG9007</v>
          </cell>
          <cell r="D686">
            <v>13967408</v>
          </cell>
          <cell r="E686">
            <v>13985410</v>
          </cell>
          <cell r="F686" t="str">
            <v>CG8783</v>
          </cell>
          <cell r="G686">
            <v>13964639</v>
          </cell>
          <cell r="H686">
            <v>13967139</v>
          </cell>
          <cell r="I686">
            <v>269</v>
          </cell>
          <cell r="J686">
            <v>39551</v>
          </cell>
          <cell r="K686">
            <v>39550</v>
          </cell>
          <cell r="L686">
            <v>51464</v>
          </cell>
          <cell r="M686">
            <v>8091</v>
          </cell>
          <cell r="N686">
            <v>7227</v>
          </cell>
        </row>
        <row r="687">
          <cell r="B687" t="str">
            <v>X</v>
          </cell>
          <cell r="C687" t="str">
            <v>CG2941</v>
          </cell>
          <cell r="D687">
            <v>3781757</v>
          </cell>
          <cell r="E687">
            <v>3785243</v>
          </cell>
          <cell r="F687" t="str">
            <v>CG2938</v>
          </cell>
          <cell r="G687">
            <v>3777393</v>
          </cell>
          <cell r="H687">
            <v>3781488</v>
          </cell>
          <cell r="I687">
            <v>269</v>
          </cell>
          <cell r="J687">
            <v>31348</v>
          </cell>
          <cell r="K687">
            <v>31347</v>
          </cell>
          <cell r="M687">
            <v>11287</v>
          </cell>
          <cell r="N687">
            <v>7227</v>
          </cell>
        </row>
        <row r="688">
          <cell r="B688" t="str">
            <v>X</v>
          </cell>
          <cell r="C688" t="str">
            <v>CG33082</v>
          </cell>
          <cell r="D688">
            <v>887664</v>
          </cell>
          <cell r="E688">
            <v>888274</v>
          </cell>
          <cell r="F688" t="str">
            <v>CDC45L</v>
          </cell>
          <cell r="G688">
            <v>885108</v>
          </cell>
          <cell r="H688">
            <v>887394</v>
          </cell>
          <cell r="I688">
            <v>270</v>
          </cell>
          <cell r="J688">
            <v>318857</v>
          </cell>
          <cell r="K688">
            <v>31052</v>
          </cell>
          <cell r="M688">
            <v>2616</v>
          </cell>
          <cell r="N688">
            <v>7227</v>
          </cell>
        </row>
        <row r="689">
          <cell r="B689" t="str">
            <v>3R</v>
          </cell>
          <cell r="C689" t="str">
            <v>Cbp20</v>
          </cell>
          <cell r="D689">
            <v>13990385</v>
          </cell>
          <cell r="E689">
            <v>13991161</v>
          </cell>
          <cell r="F689" t="str">
            <v>CG7218</v>
          </cell>
          <cell r="G689">
            <v>13987487</v>
          </cell>
          <cell r="H689">
            <v>13990115</v>
          </cell>
          <cell r="I689">
            <v>270</v>
          </cell>
          <cell r="J689">
            <v>42166</v>
          </cell>
          <cell r="K689">
            <v>42165</v>
          </cell>
          <cell r="L689">
            <v>56343</v>
          </cell>
          <cell r="M689">
            <v>33958</v>
          </cell>
          <cell r="N689">
            <v>7227</v>
          </cell>
        </row>
        <row r="690">
          <cell r="B690" t="str">
            <v>3L</v>
          </cell>
          <cell r="C690" t="str">
            <v>Gbeta76C</v>
          </cell>
          <cell r="D690">
            <v>19652887</v>
          </cell>
          <cell r="E690">
            <v>19655251</v>
          </cell>
          <cell r="F690" t="str">
            <v>CG8765</v>
          </cell>
          <cell r="G690">
            <v>19649197</v>
          </cell>
          <cell r="H690">
            <v>19652617</v>
          </cell>
          <cell r="I690">
            <v>270</v>
          </cell>
          <cell r="J690">
            <v>40148</v>
          </cell>
          <cell r="K690">
            <v>40147</v>
          </cell>
          <cell r="L690">
            <v>62728</v>
          </cell>
          <cell r="N690">
            <v>7227</v>
          </cell>
        </row>
        <row r="691">
          <cell r="B691" t="str">
            <v>2L</v>
          </cell>
          <cell r="C691" t="str">
            <v>CG10354</v>
          </cell>
          <cell r="D691">
            <v>6908087</v>
          </cell>
          <cell r="E691">
            <v>6911432</v>
          </cell>
          <cell r="F691" t="str">
            <v>BEST:GH23590</v>
          </cell>
          <cell r="G691">
            <v>6906918</v>
          </cell>
          <cell r="H691">
            <v>6907817</v>
          </cell>
          <cell r="I691">
            <v>270</v>
          </cell>
          <cell r="J691">
            <v>33964</v>
          </cell>
          <cell r="K691">
            <v>33963</v>
          </cell>
          <cell r="L691">
            <v>6927</v>
          </cell>
          <cell r="M691">
            <v>51226</v>
          </cell>
          <cell r="N691">
            <v>7227</v>
          </cell>
        </row>
        <row r="692">
          <cell r="B692" t="str">
            <v>3L</v>
          </cell>
          <cell r="C692" t="str">
            <v>CG14456</v>
          </cell>
          <cell r="D692">
            <v>22621212</v>
          </cell>
          <cell r="E692">
            <v>22622034</v>
          </cell>
          <cell r="F692" t="str">
            <v>CG14455</v>
          </cell>
          <cell r="G692">
            <v>22620275</v>
          </cell>
          <cell r="H692">
            <v>22620942</v>
          </cell>
          <cell r="I692">
            <v>270</v>
          </cell>
          <cell r="J692">
            <v>40481</v>
          </cell>
          <cell r="K692">
            <v>40480</v>
          </cell>
          <cell r="N692">
            <v>7227</v>
          </cell>
        </row>
        <row r="693">
          <cell r="B693" t="str">
            <v>3L</v>
          </cell>
          <cell r="C693" t="str">
            <v>CG14453</v>
          </cell>
          <cell r="D693">
            <v>22627936</v>
          </cell>
          <cell r="E693">
            <v>22628495</v>
          </cell>
          <cell r="F693" t="str">
            <v>CG12546</v>
          </cell>
          <cell r="G693">
            <v>22627153</v>
          </cell>
          <cell r="H693">
            <v>22627666</v>
          </cell>
          <cell r="I693">
            <v>270</v>
          </cell>
          <cell r="J693">
            <v>40484</v>
          </cell>
          <cell r="K693">
            <v>40483</v>
          </cell>
          <cell r="M693">
            <v>44668</v>
          </cell>
          <cell r="N693">
            <v>7227</v>
          </cell>
        </row>
        <row r="694">
          <cell r="B694" t="str">
            <v>2L</v>
          </cell>
          <cell r="C694" t="str">
            <v>CG31751</v>
          </cell>
          <cell r="D694">
            <v>18673132</v>
          </cell>
          <cell r="E694">
            <v>18679646</v>
          </cell>
          <cell r="F694" t="str">
            <v>CG31801</v>
          </cell>
          <cell r="G694">
            <v>18671453</v>
          </cell>
          <cell r="H694">
            <v>18672861</v>
          </cell>
          <cell r="I694">
            <v>271</v>
          </cell>
          <cell r="J694">
            <v>35118</v>
          </cell>
          <cell r="K694">
            <v>318948</v>
          </cell>
          <cell r="L694">
            <v>16057</v>
          </cell>
          <cell r="N694">
            <v>7227</v>
          </cell>
        </row>
        <row r="695">
          <cell r="B695" t="str">
            <v>2L</v>
          </cell>
          <cell r="C695" t="str">
            <v>sec5</v>
          </cell>
          <cell r="D695">
            <v>3457329</v>
          </cell>
          <cell r="E695">
            <v>3460371</v>
          </cell>
          <cell r="F695" t="str">
            <v>CG3248</v>
          </cell>
          <cell r="G695">
            <v>3453697</v>
          </cell>
          <cell r="H695">
            <v>3457058</v>
          </cell>
          <cell r="I695">
            <v>271</v>
          </cell>
          <cell r="J695">
            <v>33563</v>
          </cell>
          <cell r="K695">
            <v>33562</v>
          </cell>
          <cell r="L695">
            <v>10122</v>
          </cell>
          <cell r="M695">
            <v>5854</v>
          </cell>
          <cell r="N695">
            <v>7227</v>
          </cell>
        </row>
        <row r="696">
          <cell r="B696" t="str">
            <v>2R</v>
          </cell>
          <cell r="C696" t="str">
            <v>CG11055</v>
          </cell>
          <cell r="D696">
            <v>15772515</v>
          </cell>
          <cell r="E696">
            <v>15776599</v>
          </cell>
          <cell r="F696" t="str">
            <v>Ate1</v>
          </cell>
          <cell r="G696">
            <v>15768655</v>
          </cell>
          <cell r="H696">
            <v>15772244</v>
          </cell>
          <cell r="I696">
            <v>271</v>
          </cell>
          <cell r="J696">
            <v>37289</v>
          </cell>
          <cell r="K696">
            <v>37288</v>
          </cell>
          <cell r="L696">
            <v>3912</v>
          </cell>
          <cell r="M696">
            <v>31420</v>
          </cell>
          <cell r="N696">
            <v>7227</v>
          </cell>
        </row>
        <row r="697">
          <cell r="B697" t="str">
            <v>2R</v>
          </cell>
          <cell r="C697" t="str">
            <v>qkr58E-2</v>
          </cell>
          <cell r="D697">
            <v>17923395</v>
          </cell>
          <cell r="E697">
            <v>17926286</v>
          </cell>
          <cell r="F697" t="str">
            <v>qkr58E-1</v>
          </cell>
          <cell r="G697">
            <v>17920490</v>
          </cell>
          <cell r="H697">
            <v>17923124</v>
          </cell>
          <cell r="I697">
            <v>271</v>
          </cell>
          <cell r="J697">
            <v>37562</v>
          </cell>
          <cell r="K697">
            <v>37561</v>
          </cell>
          <cell r="M697">
            <v>15772</v>
          </cell>
          <cell r="N697">
            <v>7227</v>
          </cell>
        </row>
        <row r="698">
          <cell r="B698" t="str">
            <v>2L</v>
          </cell>
          <cell r="C698" t="str">
            <v>CG13084</v>
          </cell>
          <cell r="D698">
            <v>19480902</v>
          </cell>
          <cell r="E698">
            <v>19482325</v>
          </cell>
          <cell r="F698" t="str">
            <v>CG10195</v>
          </cell>
          <cell r="G698">
            <v>19478797</v>
          </cell>
          <cell r="H698">
            <v>19480631</v>
          </cell>
          <cell r="I698">
            <v>271</v>
          </cell>
          <cell r="J698">
            <v>35229</v>
          </cell>
          <cell r="K698">
            <v>35228</v>
          </cell>
          <cell r="M698">
            <v>71730</v>
          </cell>
          <cell r="N698">
            <v>7227</v>
          </cell>
        </row>
        <row r="699">
          <cell r="B699" t="str">
            <v>3R</v>
          </cell>
          <cell r="C699" t="str">
            <v>RhoGAP92B</v>
          </cell>
          <cell r="D699">
            <v>15730861</v>
          </cell>
          <cell r="E699">
            <v>15739455</v>
          </cell>
          <cell r="F699" t="str">
            <v>Surf6</v>
          </cell>
          <cell r="G699">
            <v>15729384</v>
          </cell>
          <cell r="H699">
            <v>15730589</v>
          </cell>
          <cell r="I699">
            <v>272</v>
          </cell>
          <cell r="J699">
            <v>42371</v>
          </cell>
          <cell r="K699">
            <v>42370</v>
          </cell>
          <cell r="L699">
            <v>9984</v>
          </cell>
          <cell r="M699">
            <v>44153</v>
          </cell>
          <cell r="N699">
            <v>7227</v>
          </cell>
        </row>
        <row r="700">
          <cell r="B700" t="str">
            <v>X</v>
          </cell>
          <cell r="C700" t="str">
            <v>CG33224</v>
          </cell>
          <cell r="D700">
            <v>8894480</v>
          </cell>
          <cell r="E700">
            <v>8896168</v>
          </cell>
          <cell r="F700" t="str">
            <v>CG10962</v>
          </cell>
          <cell r="G700">
            <v>8818129</v>
          </cell>
          <cell r="H700">
            <v>8894208</v>
          </cell>
          <cell r="I700">
            <v>272</v>
          </cell>
          <cell r="J700">
            <v>2768868</v>
          </cell>
          <cell r="K700">
            <v>31824</v>
          </cell>
          <cell r="M700">
            <v>41560</v>
          </cell>
          <cell r="N700">
            <v>7227</v>
          </cell>
        </row>
        <row r="701">
          <cell r="B701" t="str">
            <v>3L</v>
          </cell>
          <cell r="C701" t="str">
            <v>CG4365</v>
          </cell>
          <cell r="D701">
            <v>20732488</v>
          </cell>
          <cell r="E701">
            <v>20733922</v>
          </cell>
          <cell r="F701" t="str">
            <v>CG3698</v>
          </cell>
          <cell r="G701">
            <v>20731077</v>
          </cell>
          <cell r="H701">
            <v>20732216</v>
          </cell>
          <cell r="I701">
            <v>272</v>
          </cell>
          <cell r="J701">
            <v>40299</v>
          </cell>
          <cell r="K701">
            <v>40298</v>
          </cell>
          <cell r="L701">
            <v>3890</v>
          </cell>
          <cell r="N701">
            <v>7227</v>
          </cell>
        </row>
        <row r="702">
          <cell r="B702" t="str">
            <v>3R</v>
          </cell>
          <cell r="C702" t="str">
            <v>Vha26</v>
          </cell>
          <cell r="D702">
            <v>1417453</v>
          </cell>
          <cell r="E702">
            <v>1420429</v>
          </cell>
          <cell r="F702" t="str">
            <v>noi</v>
          </cell>
          <cell r="G702">
            <v>1415317</v>
          </cell>
          <cell r="H702">
            <v>1417180</v>
          </cell>
          <cell r="I702">
            <v>273</v>
          </cell>
          <cell r="J702">
            <v>40679</v>
          </cell>
          <cell r="K702">
            <v>40678</v>
          </cell>
          <cell r="L702">
            <v>1282</v>
          </cell>
          <cell r="M702">
            <v>4949</v>
          </cell>
          <cell r="N702">
            <v>7227</v>
          </cell>
        </row>
        <row r="703">
          <cell r="B703" t="str">
            <v>2R</v>
          </cell>
          <cell r="C703" t="str">
            <v>CG17280</v>
          </cell>
          <cell r="D703">
            <v>19055840</v>
          </cell>
          <cell r="E703">
            <v>19056582</v>
          </cell>
          <cell r="F703" t="str">
            <v>CG3957</v>
          </cell>
          <cell r="G703">
            <v>19052419</v>
          </cell>
          <cell r="H703">
            <v>19055567</v>
          </cell>
          <cell r="I703">
            <v>273</v>
          </cell>
          <cell r="J703">
            <v>37728</v>
          </cell>
          <cell r="K703">
            <v>37727</v>
          </cell>
          <cell r="L703">
            <v>3219</v>
          </cell>
          <cell r="M703">
            <v>43881</v>
          </cell>
          <cell r="N703">
            <v>7227</v>
          </cell>
        </row>
        <row r="704">
          <cell r="B704" t="str">
            <v>2R</v>
          </cell>
          <cell r="C704" t="str">
            <v>CG5602</v>
          </cell>
          <cell r="D704">
            <v>19398138</v>
          </cell>
          <cell r="E704">
            <v>19400777</v>
          </cell>
          <cell r="F704" t="str">
            <v>CG11183</v>
          </cell>
          <cell r="G704">
            <v>19396542</v>
          </cell>
          <cell r="H704">
            <v>19397865</v>
          </cell>
          <cell r="I704">
            <v>273</v>
          </cell>
          <cell r="J704">
            <v>37791</v>
          </cell>
          <cell r="K704">
            <v>37790</v>
          </cell>
          <cell r="L704">
            <v>197</v>
          </cell>
          <cell r="M704">
            <v>10178</v>
          </cell>
          <cell r="N704">
            <v>7227</v>
          </cell>
        </row>
        <row r="705">
          <cell r="B705" t="str">
            <v>2R</v>
          </cell>
          <cell r="C705" t="str">
            <v>CG3167</v>
          </cell>
          <cell r="D705">
            <v>19541809</v>
          </cell>
          <cell r="E705">
            <v>19544308</v>
          </cell>
          <cell r="F705" t="str">
            <v>Chi</v>
          </cell>
          <cell r="G705">
            <v>19539139</v>
          </cell>
          <cell r="H705">
            <v>19541536</v>
          </cell>
          <cell r="I705">
            <v>273</v>
          </cell>
          <cell r="J705">
            <v>37838</v>
          </cell>
          <cell r="K705">
            <v>44084</v>
          </cell>
          <cell r="L705">
            <v>8633</v>
          </cell>
          <cell r="M705">
            <v>989</v>
          </cell>
          <cell r="N705">
            <v>7227</v>
          </cell>
        </row>
        <row r="706">
          <cell r="B706" t="str">
            <v>3R</v>
          </cell>
          <cell r="C706" t="str">
            <v>ECSIT</v>
          </cell>
          <cell r="D706">
            <v>1682307</v>
          </cell>
          <cell r="E706">
            <v>1683636</v>
          </cell>
          <cell r="F706" t="str">
            <v>disp</v>
          </cell>
          <cell r="G706">
            <v>1675416</v>
          </cell>
          <cell r="H706">
            <v>1682033</v>
          </cell>
          <cell r="I706">
            <v>274</v>
          </cell>
          <cell r="J706">
            <v>40732</v>
          </cell>
          <cell r="K706">
            <v>44274</v>
          </cell>
          <cell r="L706">
            <v>8080</v>
          </cell>
          <cell r="M706">
            <v>14133</v>
          </cell>
          <cell r="N706">
            <v>7227</v>
          </cell>
        </row>
        <row r="707">
          <cell r="B707" t="str">
            <v>3L</v>
          </cell>
          <cell r="C707" t="str">
            <v>CG5150</v>
          </cell>
          <cell r="D707">
            <v>5569493</v>
          </cell>
          <cell r="E707">
            <v>5571299</v>
          </cell>
          <cell r="F707" t="str">
            <v>CG10592</v>
          </cell>
          <cell r="G707">
            <v>5566688</v>
          </cell>
          <cell r="H707">
            <v>5569219</v>
          </cell>
          <cell r="I707">
            <v>274</v>
          </cell>
          <cell r="J707">
            <v>38633</v>
          </cell>
          <cell r="K707">
            <v>38632</v>
          </cell>
          <cell r="L707">
            <v>37314</v>
          </cell>
          <cell r="M707">
            <v>55592</v>
          </cell>
          <cell r="N707">
            <v>7227</v>
          </cell>
        </row>
        <row r="708">
          <cell r="B708" t="str">
            <v>3L</v>
          </cell>
          <cell r="C708" t="str">
            <v>Rpb8</v>
          </cell>
          <cell r="D708">
            <v>21662785</v>
          </cell>
          <cell r="E708">
            <v>21663542</v>
          </cell>
          <cell r="F708" t="str">
            <v>CG11247</v>
          </cell>
          <cell r="G708">
            <v>21658166</v>
          </cell>
          <cell r="H708">
            <v>21662511</v>
          </cell>
          <cell r="I708">
            <v>274</v>
          </cell>
          <cell r="J708">
            <v>40415</v>
          </cell>
          <cell r="K708">
            <v>40414</v>
          </cell>
          <cell r="L708">
            <v>4540</v>
          </cell>
          <cell r="M708">
            <v>2575</v>
          </cell>
          <cell r="N708">
            <v>7227</v>
          </cell>
        </row>
        <row r="709">
          <cell r="B709" t="str">
            <v>3R</v>
          </cell>
          <cell r="C709" t="str">
            <v>CG10053</v>
          </cell>
          <cell r="D709">
            <v>3072963</v>
          </cell>
          <cell r="E709">
            <v>3073869</v>
          </cell>
          <cell r="F709" t="str">
            <v>CG1234</v>
          </cell>
          <cell r="G709">
            <v>3069896</v>
          </cell>
          <cell r="H709">
            <v>3072689</v>
          </cell>
          <cell r="I709">
            <v>274</v>
          </cell>
          <cell r="J709">
            <v>40871</v>
          </cell>
          <cell r="K709">
            <v>40870</v>
          </cell>
          <cell r="L709">
            <v>44687</v>
          </cell>
          <cell r="M709">
            <v>39642</v>
          </cell>
          <cell r="N709">
            <v>7227</v>
          </cell>
        </row>
        <row r="710">
          <cell r="B710" t="str">
            <v>X</v>
          </cell>
          <cell r="C710" t="str">
            <v>CG3564</v>
          </cell>
          <cell r="D710">
            <v>4386147</v>
          </cell>
          <cell r="E710">
            <v>4387679</v>
          </cell>
          <cell r="F710" t="str">
            <v>rb</v>
          </cell>
          <cell r="G710">
            <v>4380866</v>
          </cell>
          <cell r="H710">
            <v>4385873</v>
          </cell>
          <cell r="I710">
            <v>274</v>
          </cell>
          <cell r="J710">
            <v>31382</v>
          </cell>
          <cell r="K710">
            <v>31381</v>
          </cell>
          <cell r="L710">
            <v>55991</v>
          </cell>
          <cell r="M710">
            <v>55837</v>
          </cell>
          <cell r="N710">
            <v>7227</v>
          </cell>
        </row>
        <row r="711">
          <cell r="B711" t="str">
            <v>2L</v>
          </cell>
          <cell r="C711" t="str">
            <v>CG17294</v>
          </cell>
          <cell r="D711">
            <v>8377051</v>
          </cell>
          <cell r="E711">
            <v>8378208</v>
          </cell>
          <cell r="F711" t="str">
            <v>CG13390</v>
          </cell>
          <cell r="G711">
            <v>8375501</v>
          </cell>
          <cell r="H711">
            <v>8376777</v>
          </cell>
          <cell r="I711">
            <v>274</v>
          </cell>
          <cell r="J711">
            <v>34155</v>
          </cell>
          <cell r="K711">
            <v>34154</v>
          </cell>
          <cell r="L711">
            <v>12667</v>
          </cell>
          <cell r="M711">
            <v>9233</v>
          </cell>
          <cell r="N711">
            <v>7227</v>
          </cell>
        </row>
        <row r="712">
          <cell r="B712" t="str">
            <v>2L</v>
          </cell>
          <cell r="C712" t="str">
            <v>pim</v>
          </cell>
          <cell r="D712">
            <v>10362977</v>
          </cell>
          <cell r="E712">
            <v>10364105</v>
          </cell>
          <cell r="F712" t="str">
            <v>CG5366</v>
          </cell>
          <cell r="G712">
            <v>10358162</v>
          </cell>
          <cell r="H712">
            <v>10362703</v>
          </cell>
          <cell r="I712">
            <v>274</v>
          </cell>
          <cell r="J712">
            <v>34404</v>
          </cell>
          <cell r="K712">
            <v>34403</v>
          </cell>
          <cell r="M712">
            <v>10202</v>
          </cell>
          <cell r="N712">
            <v>7227</v>
          </cell>
        </row>
        <row r="713">
          <cell r="B713" t="str">
            <v>2L</v>
          </cell>
          <cell r="C713" t="str">
            <v>CG7806</v>
          </cell>
          <cell r="D713">
            <v>8311419</v>
          </cell>
          <cell r="E713">
            <v>8317017</v>
          </cell>
          <cell r="F713" t="str">
            <v>CG7810</v>
          </cell>
          <cell r="G713">
            <v>8309869</v>
          </cell>
          <cell r="H713">
            <v>8311144</v>
          </cell>
          <cell r="I713">
            <v>275</v>
          </cell>
          <cell r="J713">
            <v>34140</v>
          </cell>
          <cell r="K713">
            <v>34139</v>
          </cell>
          <cell r="L713">
            <v>58616</v>
          </cell>
          <cell r="M713">
            <v>32701</v>
          </cell>
          <cell r="N713">
            <v>7227</v>
          </cell>
        </row>
        <row r="714">
          <cell r="B714" t="str">
            <v>2L</v>
          </cell>
          <cell r="C714" t="str">
            <v>CG18661</v>
          </cell>
          <cell r="D714">
            <v>8997650</v>
          </cell>
          <cell r="E714">
            <v>8998545</v>
          </cell>
          <cell r="F714" t="str">
            <v>alien</v>
          </cell>
          <cell r="G714">
            <v>8994670</v>
          </cell>
          <cell r="H714">
            <v>8997375</v>
          </cell>
          <cell r="I714">
            <v>275</v>
          </cell>
          <cell r="J714">
            <v>50438</v>
          </cell>
          <cell r="K714">
            <v>34225</v>
          </cell>
          <cell r="L714">
            <v>16917</v>
          </cell>
          <cell r="M714">
            <v>3124</v>
          </cell>
          <cell r="N714">
            <v>7227</v>
          </cell>
        </row>
        <row r="715">
          <cell r="B715" t="str">
            <v>3R</v>
          </cell>
          <cell r="C715" t="str">
            <v>Mst85C</v>
          </cell>
          <cell r="D715">
            <v>4876546</v>
          </cell>
          <cell r="E715">
            <v>4877957</v>
          </cell>
          <cell r="F715" t="str">
            <v>Nmdmc</v>
          </cell>
          <cell r="G715">
            <v>4868226</v>
          </cell>
          <cell r="H715">
            <v>4876271</v>
          </cell>
          <cell r="I715">
            <v>275</v>
          </cell>
          <cell r="J715">
            <v>41089</v>
          </cell>
          <cell r="K715">
            <v>47895</v>
          </cell>
          <cell r="M715">
            <v>21321</v>
          </cell>
          <cell r="N715">
            <v>7227</v>
          </cell>
        </row>
        <row r="716">
          <cell r="B716" t="str">
            <v>X</v>
          </cell>
          <cell r="C716" t="str">
            <v>CG2186</v>
          </cell>
          <cell r="D716">
            <v>10702875</v>
          </cell>
          <cell r="E716">
            <v>10708798</v>
          </cell>
          <cell r="F716" t="str">
            <v>CG1655</v>
          </cell>
          <cell r="G716">
            <v>10700359</v>
          </cell>
          <cell r="H716">
            <v>10702600</v>
          </cell>
          <cell r="I716">
            <v>275</v>
          </cell>
          <cell r="J716">
            <v>32017</v>
          </cell>
          <cell r="K716">
            <v>32016</v>
          </cell>
          <cell r="L716">
            <v>64344</v>
          </cell>
          <cell r="N716">
            <v>7227</v>
          </cell>
        </row>
        <row r="717">
          <cell r="B717" t="str">
            <v>2R</v>
          </cell>
          <cell r="C717" t="str">
            <v>CG3615</v>
          </cell>
          <cell r="D717">
            <v>11809265</v>
          </cell>
          <cell r="E717">
            <v>11812098</v>
          </cell>
          <cell r="F717" t="str">
            <v>CG7747</v>
          </cell>
          <cell r="G717">
            <v>11807123</v>
          </cell>
          <cell r="H717">
            <v>11808989</v>
          </cell>
          <cell r="I717">
            <v>276</v>
          </cell>
          <cell r="J717">
            <v>36821</v>
          </cell>
          <cell r="K717">
            <v>36820</v>
          </cell>
          <cell r="L717">
            <v>34495</v>
          </cell>
          <cell r="M717">
            <v>8643</v>
          </cell>
          <cell r="N717">
            <v>7227</v>
          </cell>
        </row>
        <row r="718">
          <cell r="B718" t="str">
            <v>3R</v>
          </cell>
          <cell r="C718" t="str">
            <v>Hmu</v>
          </cell>
          <cell r="D718">
            <v>23114493</v>
          </cell>
          <cell r="E718">
            <v>23117312</v>
          </cell>
          <cell r="F718" t="str">
            <v>bigmax</v>
          </cell>
          <cell r="G718">
            <v>23113087</v>
          </cell>
          <cell r="H718">
            <v>23114217</v>
          </cell>
          <cell r="I718">
            <v>276</v>
          </cell>
          <cell r="J718">
            <v>43294</v>
          </cell>
          <cell r="K718">
            <v>43293</v>
          </cell>
          <cell r="L718">
            <v>41380</v>
          </cell>
          <cell r="M718">
            <v>7969</v>
          </cell>
          <cell r="N718">
            <v>7227</v>
          </cell>
        </row>
        <row r="719">
          <cell r="B719" t="str">
            <v>3L</v>
          </cell>
          <cell r="C719" t="str">
            <v>CG9004</v>
          </cell>
          <cell r="D719">
            <v>2357259</v>
          </cell>
          <cell r="E719">
            <v>2360020</v>
          </cell>
          <cell r="F719" t="str">
            <v>mRpL23</v>
          </cell>
          <cell r="G719">
            <v>2356373</v>
          </cell>
          <cell r="H719">
            <v>2356983</v>
          </cell>
          <cell r="I719">
            <v>276</v>
          </cell>
          <cell r="J719">
            <v>38303</v>
          </cell>
          <cell r="K719">
            <v>38302</v>
          </cell>
          <cell r="L719">
            <v>39776</v>
          </cell>
          <cell r="M719">
            <v>7922</v>
          </cell>
          <cell r="N719">
            <v>7227</v>
          </cell>
        </row>
        <row r="720">
          <cell r="B720" t="str">
            <v>X</v>
          </cell>
          <cell r="C720" t="str">
            <v>CG3815</v>
          </cell>
          <cell r="D720">
            <v>6140627</v>
          </cell>
          <cell r="E720">
            <v>6144209</v>
          </cell>
          <cell r="F720" t="str">
            <v>CG32918</v>
          </cell>
          <cell r="G720">
            <v>6138340</v>
          </cell>
          <cell r="H720">
            <v>6140351</v>
          </cell>
          <cell r="I720">
            <v>276</v>
          </cell>
          <cell r="J720">
            <v>31571</v>
          </cell>
          <cell r="K720">
            <v>318255</v>
          </cell>
          <cell r="L720">
            <v>51075</v>
          </cell>
          <cell r="N720">
            <v>7227</v>
          </cell>
        </row>
        <row r="721">
          <cell r="B721" t="str">
            <v>3L</v>
          </cell>
          <cell r="C721" t="str">
            <v>CG7630</v>
          </cell>
          <cell r="D721">
            <v>17390747</v>
          </cell>
          <cell r="E721">
            <v>17391546</v>
          </cell>
          <cell r="F721" t="str">
            <v>CG3885</v>
          </cell>
          <cell r="G721">
            <v>17387039</v>
          </cell>
          <cell r="H721">
            <v>17390471</v>
          </cell>
          <cell r="I721">
            <v>276</v>
          </cell>
          <cell r="J721">
            <v>50266</v>
          </cell>
          <cell r="K721">
            <v>39940</v>
          </cell>
          <cell r="M721">
            <v>41241</v>
          </cell>
          <cell r="N721">
            <v>7227</v>
          </cell>
        </row>
        <row r="722">
          <cell r="B722" t="str">
            <v>2R</v>
          </cell>
          <cell r="C722" t="str">
            <v>betaTry</v>
          </cell>
          <cell r="D722">
            <v>6862246</v>
          </cell>
          <cell r="E722">
            <v>6863043</v>
          </cell>
          <cell r="F722" t="str">
            <v>epsilonTry</v>
          </cell>
          <cell r="G722">
            <v>6861136</v>
          </cell>
          <cell r="H722">
            <v>6861969</v>
          </cell>
          <cell r="I722">
            <v>277</v>
          </cell>
          <cell r="J722">
            <v>47901</v>
          </cell>
          <cell r="K722">
            <v>49080</v>
          </cell>
          <cell r="L722">
            <v>68277</v>
          </cell>
          <cell r="M722">
            <v>37998</v>
          </cell>
          <cell r="N722">
            <v>7227</v>
          </cell>
        </row>
        <row r="723">
          <cell r="B723" t="str">
            <v>X</v>
          </cell>
          <cell r="C723" t="str">
            <v>Nat1</v>
          </cell>
          <cell r="D723">
            <v>19314090</v>
          </cell>
          <cell r="E723">
            <v>19318580</v>
          </cell>
          <cell r="F723" t="str">
            <v>mRpS14</v>
          </cell>
          <cell r="G723">
            <v>19313367</v>
          </cell>
          <cell r="H723">
            <v>19313813</v>
          </cell>
          <cell r="I723">
            <v>277</v>
          </cell>
          <cell r="J723">
            <v>32934</v>
          </cell>
          <cell r="K723">
            <v>117414</v>
          </cell>
          <cell r="L723">
            <v>14211</v>
          </cell>
          <cell r="M723">
            <v>41467</v>
          </cell>
          <cell r="N723">
            <v>7227</v>
          </cell>
        </row>
        <row r="724">
          <cell r="B724" t="str">
            <v>2L</v>
          </cell>
          <cell r="C724" t="str">
            <v>neb</v>
          </cell>
          <cell r="D724">
            <v>20071685</v>
          </cell>
          <cell r="E724">
            <v>20085635</v>
          </cell>
          <cell r="F724" t="str">
            <v>pr</v>
          </cell>
          <cell r="G724">
            <v>20069643</v>
          </cell>
          <cell r="H724">
            <v>20071408</v>
          </cell>
          <cell r="I724">
            <v>277</v>
          </cell>
          <cell r="J724">
            <v>35293</v>
          </cell>
          <cell r="K724">
            <v>47191</v>
          </cell>
          <cell r="L724">
            <v>8916</v>
          </cell>
          <cell r="M724">
            <v>268</v>
          </cell>
          <cell r="N724">
            <v>7227</v>
          </cell>
        </row>
        <row r="725">
          <cell r="B725" t="str">
            <v>3R</v>
          </cell>
          <cell r="C725" t="str">
            <v>CG5491</v>
          </cell>
          <cell r="D725">
            <v>22689120</v>
          </cell>
          <cell r="E725">
            <v>22690289</v>
          </cell>
          <cell r="F725" t="str">
            <v>CG31072</v>
          </cell>
          <cell r="G725">
            <v>22668184</v>
          </cell>
          <cell r="H725">
            <v>22688843</v>
          </cell>
          <cell r="I725">
            <v>277</v>
          </cell>
          <cell r="J725">
            <v>43227</v>
          </cell>
          <cell r="K725">
            <v>43223</v>
          </cell>
          <cell r="L725">
            <v>32474</v>
          </cell>
          <cell r="M725">
            <v>676</v>
          </cell>
          <cell r="N725">
            <v>7227</v>
          </cell>
        </row>
        <row r="726">
          <cell r="B726" t="str">
            <v>2R</v>
          </cell>
          <cell r="C726" t="str">
            <v>CheB42a</v>
          </cell>
          <cell r="D726">
            <v>2461295</v>
          </cell>
          <cell r="E726">
            <v>2462100</v>
          </cell>
          <cell r="F726" t="str">
            <v>CR30303</v>
          </cell>
          <cell r="G726">
            <v>2460946</v>
          </cell>
          <cell r="H726">
            <v>2461018</v>
          </cell>
          <cell r="I726">
            <v>277</v>
          </cell>
          <cell r="J726">
            <v>2768721</v>
          </cell>
          <cell r="K726">
            <v>260570</v>
          </cell>
          <cell r="N726">
            <v>7227</v>
          </cell>
        </row>
        <row r="727">
          <cell r="B727" t="str">
            <v>2L</v>
          </cell>
          <cell r="C727" t="str">
            <v>His3:CG31613</v>
          </cell>
          <cell r="D727">
            <v>21412843</v>
          </cell>
          <cell r="E727">
            <v>21413253</v>
          </cell>
          <cell r="F727" t="str">
            <v>His4:CG31611</v>
          </cell>
          <cell r="G727">
            <v>21412185</v>
          </cell>
          <cell r="H727">
            <v>21412566</v>
          </cell>
          <cell r="I727">
            <v>277</v>
          </cell>
          <cell r="J727">
            <v>318847</v>
          </cell>
          <cell r="K727">
            <v>318846</v>
          </cell>
          <cell r="L727">
            <v>71291</v>
          </cell>
          <cell r="M727">
            <v>68347</v>
          </cell>
          <cell r="N727">
            <v>7227</v>
          </cell>
        </row>
        <row r="728">
          <cell r="B728" t="str">
            <v>3L</v>
          </cell>
          <cell r="C728" t="str">
            <v>msk</v>
          </cell>
          <cell r="D728">
            <v>8090125</v>
          </cell>
          <cell r="E728">
            <v>8095528</v>
          </cell>
          <cell r="F728" t="str">
            <v>Arp66B</v>
          </cell>
          <cell r="G728">
            <v>8087435</v>
          </cell>
          <cell r="H728">
            <v>8089847</v>
          </cell>
          <cell r="I728">
            <v>278</v>
          </cell>
          <cell r="J728">
            <v>44747</v>
          </cell>
          <cell r="K728">
            <v>38898</v>
          </cell>
          <cell r="L728">
            <v>4659</v>
          </cell>
          <cell r="M728">
            <v>68483</v>
          </cell>
          <cell r="N728">
            <v>7227</v>
          </cell>
        </row>
        <row r="729">
          <cell r="B729" t="str">
            <v>X</v>
          </cell>
          <cell r="C729" t="str">
            <v>wds</v>
          </cell>
          <cell r="D729">
            <v>2442133</v>
          </cell>
          <cell r="E729">
            <v>2444046</v>
          </cell>
          <cell r="F729" t="str">
            <v>EG:BACR25B3.6</v>
          </cell>
          <cell r="G729">
            <v>2440448</v>
          </cell>
          <cell r="H729">
            <v>2441855</v>
          </cell>
          <cell r="I729">
            <v>278</v>
          </cell>
          <cell r="J729">
            <v>53428</v>
          </cell>
          <cell r="K729">
            <v>31237</v>
          </cell>
          <cell r="L729">
            <v>59931</v>
          </cell>
          <cell r="M729">
            <v>57149</v>
          </cell>
          <cell r="N729">
            <v>7227</v>
          </cell>
        </row>
        <row r="730">
          <cell r="B730" t="str">
            <v>3L</v>
          </cell>
          <cell r="C730" t="str">
            <v>exo70</v>
          </cell>
          <cell r="D730">
            <v>8385800</v>
          </cell>
          <cell r="E730">
            <v>8389858</v>
          </cell>
          <cell r="F730" t="str">
            <v>CG7161</v>
          </cell>
          <cell r="G730">
            <v>8381216</v>
          </cell>
          <cell r="H730">
            <v>8385522</v>
          </cell>
          <cell r="I730">
            <v>278</v>
          </cell>
          <cell r="J730">
            <v>38959</v>
          </cell>
          <cell r="K730">
            <v>38957</v>
          </cell>
          <cell r="L730">
            <v>41019</v>
          </cell>
          <cell r="M730">
            <v>12819</v>
          </cell>
          <cell r="N730">
            <v>7227</v>
          </cell>
        </row>
        <row r="731">
          <cell r="B731" t="str">
            <v>2L</v>
          </cell>
          <cell r="C731" t="str">
            <v>CG6523</v>
          </cell>
          <cell r="D731">
            <v>13366466</v>
          </cell>
          <cell r="E731">
            <v>13367410</v>
          </cell>
          <cell r="F731" t="str">
            <v>Nnp-1</v>
          </cell>
          <cell r="G731">
            <v>13363300</v>
          </cell>
          <cell r="H731">
            <v>13366188</v>
          </cell>
          <cell r="I731">
            <v>278</v>
          </cell>
          <cell r="J731">
            <v>34745</v>
          </cell>
          <cell r="K731">
            <v>44391</v>
          </cell>
          <cell r="L731">
            <v>4769</v>
          </cell>
          <cell r="M731">
            <v>55771</v>
          </cell>
          <cell r="N731">
            <v>7227</v>
          </cell>
        </row>
        <row r="732">
          <cell r="B732" t="str">
            <v>3R</v>
          </cell>
          <cell r="C732" t="str">
            <v>CG6013</v>
          </cell>
          <cell r="D732">
            <v>14857251</v>
          </cell>
          <cell r="E732">
            <v>14858138</v>
          </cell>
          <cell r="F732" t="str">
            <v>Prp18</v>
          </cell>
          <cell r="G732">
            <v>14855690</v>
          </cell>
          <cell r="H732">
            <v>14856973</v>
          </cell>
          <cell r="I732">
            <v>278</v>
          </cell>
          <cell r="J732">
            <v>42286</v>
          </cell>
          <cell r="K732">
            <v>42285</v>
          </cell>
          <cell r="L732">
            <v>41702</v>
          </cell>
          <cell r="M732">
            <v>2726</v>
          </cell>
          <cell r="N732">
            <v>7227</v>
          </cell>
        </row>
        <row r="733">
          <cell r="B733" t="str">
            <v>X</v>
          </cell>
          <cell r="C733" t="str">
            <v>CG10803</v>
          </cell>
          <cell r="D733">
            <v>3341809</v>
          </cell>
          <cell r="E733">
            <v>3345064</v>
          </cell>
          <cell r="F733" t="str">
            <v>CG14270</v>
          </cell>
          <cell r="G733">
            <v>3340756</v>
          </cell>
          <cell r="H733">
            <v>3341530</v>
          </cell>
          <cell r="I733">
            <v>279</v>
          </cell>
          <cell r="J733">
            <v>31320</v>
          </cell>
          <cell r="K733">
            <v>31319</v>
          </cell>
          <cell r="M733">
            <v>34702</v>
          </cell>
          <cell r="N733">
            <v>7227</v>
          </cell>
        </row>
        <row r="734">
          <cell r="B734" t="str">
            <v>2L</v>
          </cell>
          <cell r="C734" t="str">
            <v>Cpr</v>
          </cell>
          <cell r="D734">
            <v>6338772</v>
          </cell>
          <cell r="E734">
            <v>6346282</v>
          </cell>
          <cell r="F734" t="str">
            <v>Pez</v>
          </cell>
          <cell r="G734">
            <v>6332876</v>
          </cell>
          <cell r="H734">
            <v>6338493</v>
          </cell>
          <cell r="I734">
            <v>279</v>
          </cell>
          <cell r="J734">
            <v>33883</v>
          </cell>
          <cell r="K734">
            <v>33882</v>
          </cell>
          <cell r="L734">
            <v>725</v>
          </cell>
          <cell r="M734">
            <v>3941</v>
          </cell>
          <cell r="N734">
            <v>7227</v>
          </cell>
        </row>
        <row r="735">
          <cell r="B735" t="str">
            <v>X</v>
          </cell>
          <cell r="C735" t="str">
            <v>CG1440</v>
          </cell>
          <cell r="D735">
            <v>8282316</v>
          </cell>
          <cell r="E735">
            <v>8286172</v>
          </cell>
          <cell r="F735" t="str">
            <v>CG12125</v>
          </cell>
          <cell r="G735">
            <v>8279153</v>
          </cell>
          <cell r="H735">
            <v>8282036</v>
          </cell>
          <cell r="I735">
            <v>280</v>
          </cell>
          <cell r="J735">
            <v>31776</v>
          </cell>
          <cell r="K735">
            <v>31775</v>
          </cell>
          <cell r="L735">
            <v>330</v>
          </cell>
          <cell r="M735">
            <v>13125</v>
          </cell>
          <cell r="N735">
            <v>7227</v>
          </cell>
        </row>
        <row r="736">
          <cell r="B736" t="str">
            <v>3R</v>
          </cell>
          <cell r="C736" t="str">
            <v>BcDNA:RE07395+BcDNA:SD17447</v>
          </cell>
          <cell r="D736">
            <v>10712198</v>
          </cell>
          <cell r="E736">
            <v>10713332</v>
          </cell>
          <cell r="F736" t="str">
            <v>Rrp6</v>
          </cell>
          <cell r="G736">
            <v>10708583</v>
          </cell>
          <cell r="H736">
            <v>10711918</v>
          </cell>
          <cell r="I736">
            <v>280</v>
          </cell>
          <cell r="J736">
            <v>2768668</v>
          </cell>
          <cell r="K736">
            <v>41798</v>
          </cell>
          <cell r="L736">
            <v>13754</v>
          </cell>
          <cell r="M736">
            <v>31105</v>
          </cell>
          <cell r="N736">
            <v>7227</v>
          </cell>
        </row>
        <row r="737">
          <cell r="B737" t="str">
            <v>2R</v>
          </cell>
          <cell r="C737" t="str">
            <v>didum</v>
          </cell>
          <cell r="D737">
            <v>3011968</v>
          </cell>
          <cell r="E737">
            <v>3020438</v>
          </cell>
          <cell r="F737" t="str">
            <v>dpa</v>
          </cell>
          <cell r="G737">
            <v>3008514</v>
          </cell>
          <cell r="H737">
            <v>3011687</v>
          </cell>
          <cell r="I737">
            <v>281</v>
          </cell>
          <cell r="J737">
            <v>35680</v>
          </cell>
          <cell r="K737">
            <v>35679</v>
          </cell>
          <cell r="L737">
            <v>20100</v>
          </cell>
          <cell r="M737">
            <v>40496</v>
          </cell>
          <cell r="N737">
            <v>7227</v>
          </cell>
        </row>
        <row r="738">
          <cell r="B738" t="str">
            <v>2L</v>
          </cell>
          <cell r="C738" t="str">
            <v>CG2813</v>
          </cell>
          <cell r="D738">
            <v>574513</v>
          </cell>
          <cell r="E738">
            <v>575746</v>
          </cell>
          <cell r="F738" t="str">
            <v>CG13688</v>
          </cell>
          <cell r="G738">
            <v>573033</v>
          </cell>
          <cell r="H738">
            <v>574232</v>
          </cell>
          <cell r="I738">
            <v>281</v>
          </cell>
          <cell r="J738">
            <v>33237</v>
          </cell>
          <cell r="K738">
            <v>33236</v>
          </cell>
          <cell r="L738">
            <v>15924</v>
          </cell>
          <cell r="M738">
            <v>15905</v>
          </cell>
          <cell r="N738">
            <v>7227</v>
          </cell>
        </row>
        <row r="739">
          <cell r="B739" t="str">
            <v>3R</v>
          </cell>
          <cell r="C739" t="str">
            <v>CG7891</v>
          </cell>
          <cell r="D739">
            <v>3952336</v>
          </cell>
          <cell r="E739">
            <v>3954568</v>
          </cell>
          <cell r="F739" t="str">
            <v>CG9667</v>
          </cell>
          <cell r="G739">
            <v>3951011</v>
          </cell>
          <cell r="H739">
            <v>3952055</v>
          </cell>
          <cell r="I739">
            <v>281</v>
          </cell>
          <cell r="J739">
            <v>40961</v>
          </cell>
          <cell r="K739">
            <v>40960</v>
          </cell>
          <cell r="L739">
            <v>10056</v>
          </cell>
          <cell r="M739">
            <v>6283</v>
          </cell>
          <cell r="N739">
            <v>7227</v>
          </cell>
        </row>
        <row r="740">
          <cell r="B740" t="str">
            <v>3L</v>
          </cell>
          <cell r="C740" t="str">
            <v>CG32176</v>
          </cell>
          <cell r="D740">
            <v>17399129</v>
          </cell>
          <cell r="E740">
            <v>17403230</v>
          </cell>
          <cell r="F740" t="str">
            <v>CG32174</v>
          </cell>
          <cell r="G740">
            <v>17394406</v>
          </cell>
          <cell r="H740">
            <v>17398848</v>
          </cell>
          <cell r="I740">
            <v>281</v>
          </cell>
          <cell r="J740">
            <v>39944</v>
          </cell>
          <cell r="K740">
            <v>261607</v>
          </cell>
          <cell r="L740">
            <v>52042</v>
          </cell>
          <cell r="M740">
            <v>68641</v>
          </cell>
          <cell r="N740">
            <v>7227</v>
          </cell>
        </row>
        <row r="741">
          <cell r="B741" t="str">
            <v>3R</v>
          </cell>
          <cell r="C741" t="str">
            <v>CG18110</v>
          </cell>
          <cell r="D741">
            <v>25494880</v>
          </cell>
          <cell r="E741">
            <v>25496594</v>
          </cell>
          <cell r="F741" t="str">
            <v>ppk20</v>
          </cell>
          <cell r="G741">
            <v>25492536</v>
          </cell>
          <cell r="H741">
            <v>25494599</v>
          </cell>
          <cell r="I741">
            <v>281</v>
          </cell>
          <cell r="J741">
            <v>43487</v>
          </cell>
          <cell r="K741">
            <v>43486</v>
          </cell>
          <cell r="N741">
            <v>7227</v>
          </cell>
        </row>
        <row r="742">
          <cell r="B742" t="str">
            <v>2L</v>
          </cell>
          <cell r="C742" t="str">
            <v>CG4552</v>
          </cell>
          <cell r="D742">
            <v>1129235</v>
          </cell>
          <cell r="E742">
            <v>1132413</v>
          </cell>
          <cell r="F742" t="str">
            <v>CG4710</v>
          </cell>
          <cell r="G742">
            <v>1114652</v>
          </cell>
          <cell r="H742">
            <v>1128953</v>
          </cell>
          <cell r="I742">
            <v>282</v>
          </cell>
          <cell r="J742">
            <v>33289</v>
          </cell>
          <cell r="K742">
            <v>33288</v>
          </cell>
          <cell r="L742">
            <v>10126</v>
          </cell>
          <cell r="M742">
            <v>45215</v>
          </cell>
          <cell r="N742">
            <v>7227</v>
          </cell>
        </row>
        <row r="743">
          <cell r="B743" t="str">
            <v>3R</v>
          </cell>
          <cell r="C743" t="str">
            <v>Rlb1</v>
          </cell>
          <cell r="D743">
            <v>5339068</v>
          </cell>
          <cell r="E743">
            <v>5340550</v>
          </cell>
          <cell r="F743" t="str">
            <v>Ras85D</v>
          </cell>
          <cell r="G743">
            <v>5336273</v>
          </cell>
          <cell r="H743">
            <v>5338786</v>
          </cell>
          <cell r="I743">
            <v>282</v>
          </cell>
          <cell r="J743">
            <v>41139</v>
          </cell>
          <cell r="K743">
            <v>41140</v>
          </cell>
          <cell r="M743">
            <v>37990</v>
          </cell>
          <cell r="N743">
            <v>7227</v>
          </cell>
        </row>
        <row r="744">
          <cell r="B744" t="str">
            <v>2R</v>
          </cell>
          <cell r="C744" t="str">
            <v>CG8490</v>
          </cell>
          <cell r="D744">
            <v>7851256</v>
          </cell>
          <cell r="E744">
            <v>7852112</v>
          </cell>
          <cell r="F744" t="str">
            <v>CR30251</v>
          </cell>
          <cell r="G744">
            <v>7850902</v>
          </cell>
          <cell r="H744">
            <v>7850973</v>
          </cell>
          <cell r="I744">
            <v>283</v>
          </cell>
          <cell r="J744">
            <v>36338</v>
          </cell>
          <cell r="K744">
            <v>260556</v>
          </cell>
          <cell r="N744">
            <v>7227</v>
          </cell>
        </row>
        <row r="745">
          <cell r="B745" t="str">
            <v>2R</v>
          </cell>
          <cell r="C745" t="str">
            <v>Mov34</v>
          </cell>
          <cell r="D745">
            <v>19910571</v>
          </cell>
          <cell r="E745">
            <v>19912127</v>
          </cell>
          <cell r="F745" t="str">
            <v>Plkk1</v>
          </cell>
          <cell r="G745">
            <v>19899729</v>
          </cell>
          <cell r="H745">
            <v>19910288</v>
          </cell>
          <cell r="I745">
            <v>283</v>
          </cell>
          <cell r="J745">
            <v>37894</v>
          </cell>
          <cell r="K745">
            <v>37893</v>
          </cell>
          <cell r="L745">
            <v>2104</v>
          </cell>
          <cell r="M745">
            <v>22515</v>
          </cell>
          <cell r="N745">
            <v>7227</v>
          </cell>
        </row>
        <row r="746">
          <cell r="B746" t="str">
            <v>2R</v>
          </cell>
          <cell r="C746" t="str">
            <v>CG5033</v>
          </cell>
          <cell r="D746">
            <v>13304555</v>
          </cell>
          <cell r="E746">
            <v>13307320</v>
          </cell>
          <cell r="F746" t="str">
            <v>UbcD10</v>
          </cell>
          <cell r="G746">
            <v>13303270</v>
          </cell>
          <cell r="H746">
            <v>13304272</v>
          </cell>
          <cell r="I746">
            <v>283</v>
          </cell>
          <cell r="J746">
            <v>37036</v>
          </cell>
          <cell r="K746">
            <v>37035</v>
          </cell>
          <cell r="L746">
            <v>6612</v>
          </cell>
          <cell r="M746">
            <v>43226</v>
          </cell>
          <cell r="N746">
            <v>7227</v>
          </cell>
        </row>
        <row r="747">
          <cell r="B747" t="str">
            <v>3R</v>
          </cell>
          <cell r="C747" t="str">
            <v>BcDNA:RE07395+BcDNA:SD17447</v>
          </cell>
          <cell r="D747">
            <v>10712202</v>
          </cell>
          <cell r="E747">
            <v>10714874</v>
          </cell>
          <cell r="F747" t="str">
            <v>Rrp6</v>
          </cell>
          <cell r="G747">
            <v>10708583</v>
          </cell>
          <cell r="H747">
            <v>10711918</v>
          </cell>
          <cell r="I747">
            <v>284</v>
          </cell>
          <cell r="J747">
            <v>2768668</v>
          </cell>
          <cell r="K747">
            <v>41798</v>
          </cell>
          <cell r="L747">
            <v>13754</v>
          </cell>
          <cell r="M747">
            <v>31105</v>
          </cell>
          <cell r="N747">
            <v>7227</v>
          </cell>
        </row>
        <row r="748">
          <cell r="B748" t="str">
            <v>3R</v>
          </cell>
          <cell r="C748" t="str">
            <v>CG31148</v>
          </cell>
          <cell r="D748">
            <v>19526360</v>
          </cell>
          <cell r="E748">
            <v>19528324</v>
          </cell>
          <cell r="F748" t="str">
            <v>CG31468</v>
          </cell>
          <cell r="G748">
            <v>19525543</v>
          </cell>
          <cell r="H748">
            <v>19526076</v>
          </cell>
          <cell r="I748">
            <v>284</v>
          </cell>
          <cell r="J748">
            <v>42796</v>
          </cell>
          <cell r="K748">
            <v>251937</v>
          </cell>
          <cell r="N748">
            <v>7227</v>
          </cell>
        </row>
        <row r="749">
          <cell r="B749" t="str">
            <v>X</v>
          </cell>
          <cell r="C749" t="str">
            <v>CG6903</v>
          </cell>
          <cell r="D749">
            <v>4763967</v>
          </cell>
          <cell r="E749">
            <v>4766885</v>
          </cell>
          <cell r="F749" t="str">
            <v>CG4041</v>
          </cell>
          <cell r="G749">
            <v>4760655</v>
          </cell>
          <cell r="H749">
            <v>4763682</v>
          </cell>
          <cell r="I749">
            <v>285</v>
          </cell>
          <cell r="J749">
            <v>31423</v>
          </cell>
          <cell r="K749">
            <v>31422</v>
          </cell>
          <cell r="L749">
            <v>15586</v>
          </cell>
          <cell r="M749">
            <v>13221</v>
          </cell>
          <cell r="N749">
            <v>7227</v>
          </cell>
        </row>
        <row r="750">
          <cell r="B750" t="str">
            <v>3L</v>
          </cell>
          <cell r="C750" t="str">
            <v>CG8601</v>
          </cell>
          <cell r="D750">
            <v>7303090</v>
          </cell>
          <cell r="E750">
            <v>7307418</v>
          </cell>
          <cell r="F750" t="str">
            <v>CG8602</v>
          </cell>
          <cell r="G750">
            <v>7300220</v>
          </cell>
          <cell r="H750">
            <v>7302805</v>
          </cell>
          <cell r="I750">
            <v>285</v>
          </cell>
          <cell r="J750">
            <v>38809</v>
          </cell>
          <cell r="K750">
            <v>38808</v>
          </cell>
          <cell r="M750">
            <v>11228</v>
          </cell>
          <cell r="N750">
            <v>7227</v>
          </cell>
        </row>
        <row r="751">
          <cell r="B751" t="str">
            <v>2R</v>
          </cell>
          <cell r="C751" t="str">
            <v>CG5360</v>
          </cell>
          <cell r="D751">
            <v>19031458</v>
          </cell>
          <cell r="E751">
            <v>19035865</v>
          </cell>
          <cell r="F751" t="str">
            <v>chrw</v>
          </cell>
          <cell r="G751">
            <v>19027439</v>
          </cell>
          <cell r="H751">
            <v>19031173</v>
          </cell>
          <cell r="I751">
            <v>285</v>
          </cell>
          <cell r="J751">
            <v>37723</v>
          </cell>
          <cell r="K751">
            <v>44172</v>
          </cell>
          <cell r="L751">
            <v>64607</v>
          </cell>
          <cell r="M751">
            <v>71258</v>
          </cell>
          <cell r="N751">
            <v>7227</v>
          </cell>
        </row>
        <row r="752">
          <cell r="B752" t="str">
            <v>X</v>
          </cell>
          <cell r="C752" t="str">
            <v>CG4558</v>
          </cell>
          <cell r="D752">
            <v>6695008</v>
          </cell>
          <cell r="E752">
            <v>6697126</v>
          </cell>
          <cell r="F752" t="str">
            <v>CG3044</v>
          </cell>
          <cell r="G752">
            <v>6693112</v>
          </cell>
          <cell r="H752">
            <v>6694723</v>
          </cell>
          <cell r="I752">
            <v>285</v>
          </cell>
          <cell r="J752">
            <v>31631</v>
          </cell>
          <cell r="K752">
            <v>31630</v>
          </cell>
          <cell r="L752">
            <v>15669</v>
          </cell>
          <cell r="M752">
            <v>25323</v>
          </cell>
          <cell r="N752">
            <v>7227</v>
          </cell>
        </row>
        <row r="753">
          <cell r="B753" t="str">
            <v>3R</v>
          </cell>
          <cell r="C753" t="str">
            <v>CG8863</v>
          </cell>
          <cell r="D753">
            <v>9207799</v>
          </cell>
          <cell r="E753">
            <v>9211013</v>
          </cell>
          <cell r="F753" t="str">
            <v>CG32854</v>
          </cell>
          <cell r="G753">
            <v>9207051</v>
          </cell>
          <cell r="H753">
            <v>9207514</v>
          </cell>
          <cell r="I753">
            <v>285</v>
          </cell>
          <cell r="J753">
            <v>41646</v>
          </cell>
          <cell r="K753">
            <v>318249</v>
          </cell>
          <cell r="L753">
            <v>23110</v>
          </cell>
          <cell r="M753">
            <v>45365</v>
          </cell>
          <cell r="N753">
            <v>7227</v>
          </cell>
        </row>
        <row r="754">
          <cell r="B754" t="str">
            <v>2R</v>
          </cell>
          <cell r="C754" t="str">
            <v>maf-S</v>
          </cell>
          <cell r="D754">
            <v>16155834</v>
          </cell>
          <cell r="E754">
            <v>16156537</v>
          </cell>
          <cell r="F754" t="str">
            <v>rig</v>
          </cell>
          <cell r="G754">
            <v>16148739</v>
          </cell>
          <cell r="H754">
            <v>16155549</v>
          </cell>
          <cell r="I754">
            <v>285</v>
          </cell>
          <cell r="J754">
            <v>37336</v>
          </cell>
          <cell r="K754">
            <v>37335</v>
          </cell>
          <cell r="L754">
            <v>1770</v>
          </cell>
          <cell r="N754">
            <v>7227</v>
          </cell>
        </row>
        <row r="755">
          <cell r="B755" t="str">
            <v>3R</v>
          </cell>
          <cell r="C755" t="str">
            <v>CG18472</v>
          </cell>
          <cell r="D755">
            <v>22773590</v>
          </cell>
          <cell r="E755">
            <v>22775275</v>
          </cell>
          <cell r="F755" t="str">
            <v>CR31070</v>
          </cell>
          <cell r="G755">
            <v>22773234</v>
          </cell>
          <cell r="H755">
            <v>22773305</v>
          </cell>
          <cell r="I755">
            <v>285</v>
          </cell>
          <cell r="J755">
            <v>43239</v>
          </cell>
          <cell r="K755">
            <v>318580</v>
          </cell>
          <cell r="L755">
            <v>8081</v>
          </cell>
          <cell r="N755">
            <v>7227</v>
          </cell>
        </row>
        <row r="756">
          <cell r="B756" t="str">
            <v>3R</v>
          </cell>
          <cell r="C756" t="str">
            <v>Snr1</v>
          </cell>
          <cell r="D756">
            <v>1296639</v>
          </cell>
          <cell r="E756">
            <v>1298481</v>
          </cell>
          <cell r="F756" t="str">
            <v>mRpL44</v>
          </cell>
          <cell r="G756">
            <v>1295183</v>
          </cell>
          <cell r="H756">
            <v>1296353</v>
          </cell>
          <cell r="I756">
            <v>286</v>
          </cell>
          <cell r="J756">
            <v>40657</v>
          </cell>
          <cell r="K756">
            <v>40656</v>
          </cell>
          <cell r="L756">
            <v>2310</v>
          </cell>
          <cell r="M756">
            <v>11293</v>
          </cell>
          <cell r="N756">
            <v>7227</v>
          </cell>
        </row>
        <row r="757">
          <cell r="B757" t="str">
            <v>2L</v>
          </cell>
          <cell r="C757" t="str">
            <v>CG7239</v>
          </cell>
          <cell r="D757">
            <v>5802255</v>
          </cell>
          <cell r="E757">
            <v>5804037</v>
          </cell>
          <cell r="F757" t="str">
            <v>CG14005</v>
          </cell>
          <cell r="G757">
            <v>5800514</v>
          </cell>
          <cell r="H757">
            <v>5801969</v>
          </cell>
          <cell r="I757">
            <v>286</v>
          </cell>
          <cell r="J757">
            <v>33809</v>
          </cell>
          <cell r="K757">
            <v>33808</v>
          </cell>
          <cell r="N757">
            <v>7227</v>
          </cell>
        </row>
        <row r="758">
          <cell r="B758" t="str">
            <v>3R</v>
          </cell>
          <cell r="C758" t="str">
            <v>CG5175</v>
          </cell>
          <cell r="D758">
            <v>12905951</v>
          </cell>
          <cell r="E758">
            <v>12910550</v>
          </cell>
          <cell r="F758" t="str">
            <v>Keap1</v>
          </cell>
          <cell r="G758">
            <v>12899651</v>
          </cell>
          <cell r="H758">
            <v>12905665</v>
          </cell>
          <cell r="I758">
            <v>286</v>
          </cell>
          <cell r="J758">
            <v>42063</v>
          </cell>
          <cell r="K758">
            <v>42062</v>
          </cell>
          <cell r="M758">
            <v>8184</v>
          </cell>
          <cell r="N758">
            <v>7227</v>
          </cell>
        </row>
        <row r="759">
          <cell r="B759" t="str">
            <v>3R</v>
          </cell>
          <cell r="C759" t="str">
            <v>CG1972</v>
          </cell>
          <cell r="D759">
            <v>25571076</v>
          </cell>
          <cell r="E759">
            <v>25573239</v>
          </cell>
          <cell r="F759" t="str">
            <v>CG7609</v>
          </cell>
          <cell r="G759">
            <v>25567688</v>
          </cell>
          <cell r="H759">
            <v>25570790</v>
          </cell>
          <cell r="I759">
            <v>286</v>
          </cell>
          <cell r="J759">
            <v>43506</v>
          </cell>
          <cell r="K759">
            <v>43505</v>
          </cell>
          <cell r="L759">
            <v>9894</v>
          </cell>
          <cell r="M759">
            <v>6870</v>
          </cell>
          <cell r="N759">
            <v>7227</v>
          </cell>
        </row>
        <row r="760">
          <cell r="B760" t="str">
            <v>3R</v>
          </cell>
          <cell r="C760" t="str">
            <v>Rheb</v>
          </cell>
          <cell r="D760">
            <v>1394618</v>
          </cell>
          <cell r="E760">
            <v>1396213</v>
          </cell>
          <cell r="F760" t="str">
            <v>CG2931</v>
          </cell>
          <cell r="G760">
            <v>1393222</v>
          </cell>
          <cell r="H760">
            <v>1394332</v>
          </cell>
          <cell r="I760">
            <v>286</v>
          </cell>
          <cell r="J760">
            <v>117332</v>
          </cell>
          <cell r="K760">
            <v>40673</v>
          </cell>
          <cell r="L760">
            <v>4101</v>
          </cell>
          <cell r="M760">
            <v>32579</v>
          </cell>
          <cell r="N760">
            <v>7227</v>
          </cell>
        </row>
        <row r="761">
          <cell r="B761" t="str">
            <v>2L</v>
          </cell>
          <cell r="C761" t="str">
            <v>Bka</v>
          </cell>
          <cell r="D761">
            <v>9895289</v>
          </cell>
          <cell r="E761">
            <v>9896106</v>
          </cell>
          <cell r="F761" t="str">
            <v>Uhg2</v>
          </cell>
          <cell r="G761">
            <v>9893805</v>
          </cell>
          <cell r="H761">
            <v>9895003</v>
          </cell>
          <cell r="I761">
            <v>286</v>
          </cell>
          <cell r="J761">
            <v>46032</v>
          </cell>
          <cell r="K761">
            <v>261553</v>
          </cell>
          <cell r="L761">
            <v>5706</v>
          </cell>
          <cell r="N761">
            <v>7227</v>
          </cell>
        </row>
        <row r="762">
          <cell r="B762" t="str">
            <v>3R</v>
          </cell>
          <cell r="C762" t="str">
            <v>CG8526</v>
          </cell>
          <cell r="D762">
            <v>5627060</v>
          </cell>
          <cell r="E762">
            <v>5629861</v>
          </cell>
          <cell r="F762" t="str">
            <v>CG9467</v>
          </cell>
          <cell r="G762">
            <v>5623496</v>
          </cell>
          <cell r="H762">
            <v>5626773</v>
          </cell>
          <cell r="I762">
            <v>287</v>
          </cell>
          <cell r="J762">
            <v>41208</v>
          </cell>
          <cell r="K762">
            <v>41207</v>
          </cell>
          <cell r="L762">
            <v>71848</v>
          </cell>
          <cell r="M762">
            <v>9395</v>
          </cell>
          <cell r="N762">
            <v>7227</v>
          </cell>
        </row>
        <row r="763">
          <cell r="B763" t="str">
            <v>3R</v>
          </cell>
          <cell r="C763" t="str">
            <v>CG12265</v>
          </cell>
          <cell r="D763">
            <v>12975416</v>
          </cell>
          <cell r="E763">
            <v>12976198</v>
          </cell>
          <cell r="F763" t="str">
            <v>CG11896</v>
          </cell>
          <cell r="G763">
            <v>12971174</v>
          </cell>
          <cell r="H763">
            <v>12975129</v>
          </cell>
          <cell r="I763">
            <v>287</v>
          </cell>
          <cell r="J763">
            <v>42077</v>
          </cell>
          <cell r="K763">
            <v>42076</v>
          </cell>
          <cell r="L763">
            <v>44757</v>
          </cell>
          <cell r="M763">
            <v>64749</v>
          </cell>
          <cell r="N763">
            <v>7227</v>
          </cell>
        </row>
        <row r="764">
          <cell r="B764" t="str">
            <v>3L</v>
          </cell>
          <cell r="C764" t="str">
            <v>CG10566</v>
          </cell>
          <cell r="D764">
            <v>21065287</v>
          </cell>
          <cell r="E764">
            <v>21067153</v>
          </cell>
          <cell r="F764" t="str">
            <v>ko</v>
          </cell>
          <cell r="G764">
            <v>21009408</v>
          </cell>
          <cell r="H764">
            <v>21065000</v>
          </cell>
          <cell r="I764">
            <v>287</v>
          </cell>
          <cell r="J764">
            <v>40331</v>
          </cell>
          <cell r="K764">
            <v>40330</v>
          </cell>
          <cell r="L764">
            <v>7777</v>
          </cell>
          <cell r="M764">
            <v>34087</v>
          </cell>
          <cell r="N764">
            <v>7227</v>
          </cell>
        </row>
        <row r="765">
          <cell r="B765" t="str">
            <v>2R</v>
          </cell>
          <cell r="C765" t="str">
            <v>Obp58d</v>
          </cell>
          <cell r="D765">
            <v>18214530</v>
          </cell>
          <cell r="E765">
            <v>18215296</v>
          </cell>
          <cell r="F765" t="str">
            <v>Obp58c</v>
          </cell>
          <cell r="G765">
            <v>18213527</v>
          </cell>
          <cell r="H765">
            <v>18214242</v>
          </cell>
          <cell r="I765">
            <v>288</v>
          </cell>
          <cell r="J765">
            <v>37609</v>
          </cell>
          <cell r="K765">
            <v>37608</v>
          </cell>
          <cell r="N765">
            <v>7227</v>
          </cell>
        </row>
        <row r="766">
          <cell r="B766" t="str">
            <v>2R</v>
          </cell>
          <cell r="C766" t="str">
            <v>Nop60B</v>
          </cell>
          <cell r="D766">
            <v>19682325</v>
          </cell>
          <cell r="E766">
            <v>19684730</v>
          </cell>
          <cell r="F766" t="str">
            <v>mRpS17</v>
          </cell>
          <cell r="G766">
            <v>19681261</v>
          </cell>
          <cell r="H766">
            <v>19682037</v>
          </cell>
          <cell r="I766">
            <v>288</v>
          </cell>
          <cell r="J766">
            <v>37873</v>
          </cell>
          <cell r="K766">
            <v>37872</v>
          </cell>
          <cell r="L766">
            <v>1045</v>
          </cell>
          <cell r="M766">
            <v>34129</v>
          </cell>
          <cell r="N766">
            <v>7227</v>
          </cell>
        </row>
        <row r="767">
          <cell r="B767" t="str">
            <v>2L</v>
          </cell>
          <cell r="C767" t="str">
            <v>CG3887</v>
          </cell>
          <cell r="D767">
            <v>5011113</v>
          </cell>
          <cell r="E767">
            <v>5012133</v>
          </cell>
          <cell r="F767" t="str">
            <v>CG31917</v>
          </cell>
          <cell r="G767">
            <v>5009934</v>
          </cell>
          <cell r="H767">
            <v>5010825</v>
          </cell>
          <cell r="I767">
            <v>288</v>
          </cell>
          <cell r="J767">
            <v>33725</v>
          </cell>
          <cell r="K767">
            <v>326171</v>
          </cell>
          <cell r="L767">
            <v>32304</v>
          </cell>
          <cell r="M767">
            <v>4630</v>
          </cell>
          <cell r="N767">
            <v>7227</v>
          </cell>
        </row>
        <row r="768">
          <cell r="B768" t="str">
            <v>X</v>
          </cell>
          <cell r="C768" t="str">
            <v>CG11695</v>
          </cell>
          <cell r="D768">
            <v>11422101</v>
          </cell>
          <cell r="E768">
            <v>11424034</v>
          </cell>
          <cell r="F768" t="str">
            <v>e(y)2</v>
          </cell>
          <cell r="G768">
            <v>11421333</v>
          </cell>
          <cell r="H768">
            <v>11421813</v>
          </cell>
          <cell r="I768">
            <v>288</v>
          </cell>
          <cell r="J768">
            <v>32106</v>
          </cell>
          <cell r="K768">
            <v>45848</v>
          </cell>
          <cell r="N768">
            <v>7227</v>
          </cell>
        </row>
        <row r="769">
          <cell r="B769" t="str">
            <v>3L</v>
          </cell>
          <cell r="C769" t="str">
            <v>CG11486</v>
          </cell>
          <cell r="D769">
            <v>3054660</v>
          </cell>
          <cell r="E769">
            <v>3072206</v>
          </cell>
          <cell r="F769" t="str">
            <v>CG32486</v>
          </cell>
          <cell r="G769">
            <v>3039436</v>
          </cell>
          <cell r="H769">
            <v>3054371</v>
          </cell>
          <cell r="I769">
            <v>289</v>
          </cell>
          <cell r="J769">
            <v>38369</v>
          </cell>
          <cell r="K769">
            <v>38367</v>
          </cell>
          <cell r="L769">
            <v>6372</v>
          </cell>
          <cell r="M769">
            <v>32791</v>
          </cell>
          <cell r="N769">
            <v>7227</v>
          </cell>
        </row>
        <row r="770">
          <cell r="B770" t="str">
            <v>X</v>
          </cell>
          <cell r="C770" t="str">
            <v>CG8097</v>
          </cell>
          <cell r="D770">
            <v>15417098</v>
          </cell>
          <cell r="E770">
            <v>15418981</v>
          </cell>
          <cell r="F770" t="str">
            <v>CG9215</v>
          </cell>
          <cell r="G770">
            <v>15414867</v>
          </cell>
          <cell r="H770">
            <v>15416809</v>
          </cell>
          <cell r="I770">
            <v>289</v>
          </cell>
          <cell r="J770">
            <v>32495</v>
          </cell>
          <cell r="K770">
            <v>32494</v>
          </cell>
          <cell r="M770">
            <v>71573</v>
          </cell>
          <cell r="N770">
            <v>7227</v>
          </cell>
        </row>
        <row r="771">
          <cell r="B771" t="str">
            <v>2R</v>
          </cell>
          <cell r="C771" t="str">
            <v>CG9945</v>
          </cell>
          <cell r="D771">
            <v>16133366</v>
          </cell>
          <cell r="E771">
            <v>16135944</v>
          </cell>
          <cell r="F771" t="str">
            <v>Hil</v>
          </cell>
          <cell r="G771">
            <v>16121744</v>
          </cell>
          <cell r="H771">
            <v>16133077</v>
          </cell>
          <cell r="I771">
            <v>289</v>
          </cell>
          <cell r="J771">
            <v>37329</v>
          </cell>
          <cell r="K771">
            <v>37328</v>
          </cell>
          <cell r="L771">
            <v>11886</v>
          </cell>
          <cell r="M771">
            <v>33673</v>
          </cell>
          <cell r="N771">
            <v>7227</v>
          </cell>
        </row>
        <row r="772">
          <cell r="B772" t="str">
            <v>X</v>
          </cell>
          <cell r="C772" t="str">
            <v>CG14798</v>
          </cell>
          <cell r="D772">
            <v>1548992</v>
          </cell>
          <cell r="E772">
            <v>1549999</v>
          </cell>
          <cell r="F772" t="str">
            <v>CG32809</v>
          </cell>
          <cell r="G772">
            <v>1531236</v>
          </cell>
          <cell r="H772">
            <v>1548703</v>
          </cell>
          <cell r="I772">
            <v>289</v>
          </cell>
          <cell r="J772">
            <v>31126</v>
          </cell>
          <cell r="K772">
            <v>31121</v>
          </cell>
          <cell r="M772">
            <v>10477</v>
          </cell>
          <cell r="N772">
            <v>7227</v>
          </cell>
        </row>
        <row r="773">
          <cell r="B773" t="str">
            <v>2L</v>
          </cell>
          <cell r="C773" t="str">
            <v>oaf</v>
          </cell>
          <cell r="D773">
            <v>2492955</v>
          </cell>
          <cell r="E773">
            <v>2498846</v>
          </cell>
          <cell r="F773" t="str">
            <v>Slh</v>
          </cell>
          <cell r="G773">
            <v>2490205</v>
          </cell>
          <cell r="H773">
            <v>2492666</v>
          </cell>
          <cell r="I773">
            <v>289</v>
          </cell>
          <cell r="J773">
            <v>33435</v>
          </cell>
          <cell r="K773">
            <v>33434</v>
          </cell>
          <cell r="L773">
            <v>14334</v>
          </cell>
          <cell r="M773">
            <v>5650</v>
          </cell>
          <cell r="N773">
            <v>7227</v>
          </cell>
        </row>
        <row r="774">
          <cell r="B774" t="str">
            <v>3L</v>
          </cell>
          <cell r="C774" t="str">
            <v>RhoGAP68F</v>
          </cell>
          <cell r="D774">
            <v>12112820</v>
          </cell>
          <cell r="E774">
            <v>12117329</v>
          </cell>
          <cell r="F774" t="str">
            <v>l(3)neo18</v>
          </cell>
          <cell r="G774">
            <v>12111440</v>
          </cell>
          <cell r="H774">
            <v>12112531</v>
          </cell>
          <cell r="I774">
            <v>289</v>
          </cell>
          <cell r="J774">
            <v>39385</v>
          </cell>
          <cell r="K774">
            <v>46260</v>
          </cell>
          <cell r="L774">
            <v>20909</v>
          </cell>
          <cell r="M774">
            <v>31093</v>
          </cell>
          <cell r="N774">
            <v>7227</v>
          </cell>
        </row>
        <row r="775">
          <cell r="B775" t="str">
            <v>2R</v>
          </cell>
          <cell r="C775" t="str">
            <v>CR30227</v>
          </cell>
          <cell r="D775">
            <v>14154420</v>
          </cell>
          <cell r="E775">
            <v>14154491</v>
          </cell>
          <cell r="F775" t="str">
            <v>CG30122</v>
          </cell>
          <cell r="G775">
            <v>14147192</v>
          </cell>
          <cell r="H775">
            <v>14154131</v>
          </cell>
          <cell r="I775">
            <v>289</v>
          </cell>
          <cell r="J775">
            <v>260537</v>
          </cell>
          <cell r="K775">
            <v>37146</v>
          </cell>
          <cell r="M775">
            <v>31419</v>
          </cell>
          <cell r="N775">
            <v>7227</v>
          </cell>
        </row>
        <row r="776">
          <cell r="B776" t="str">
            <v>2L</v>
          </cell>
          <cell r="C776" t="str">
            <v>CG15141</v>
          </cell>
          <cell r="D776">
            <v>17406586</v>
          </cell>
          <cell r="E776">
            <v>17409434</v>
          </cell>
          <cell r="F776" t="str">
            <v>Rpb11</v>
          </cell>
          <cell r="G776">
            <v>17405625</v>
          </cell>
          <cell r="H776">
            <v>17406297</v>
          </cell>
          <cell r="I776">
            <v>289</v>
          </cell>
          <cell r="J776">
            <v>35044</v>
          </cell>
          <cell r="K776">
            <v>35043</v>
          </cell>
          <cell r="L776">
            <v>11998</v>
          </cell>
          <cell r="M776">
            <v>4542</v>
          </cell>
          <cell r="N776">
            <v>7227</v>
          </cell>
        </row>
        <row r="777">
          <cell r="B777" t="str">
            <v>2L</v>
          </cell>
          <cell r="C777" t="str">
            <v>CG10563</v>
          </cell>
          <cell r="D777">
            <v>19123191</v>
          </cell>
          <cell r="E777">
            <v>19125255</v>
          </cell>
          <cell r="F777" t="str">
            <v>CG10689</v>
          </cell>
          <cell r="G777">
            <v>19119920</v>
          </cell>
          <cell r="H777">
            <v>19122902</v>
          </cell>
          <cell r="I777">
            <v>289</v>
          </cell>
          <cell r="J777">
            <v>35193</v>
          </cell>
          <cell r="K777">
            <v>35192</v>
          </cell>
          <cell r="L777">
            <v>40806</v>
          </cell>
          <cell r="M777">
            <v>2658</v>
          </cell>
          <cell r="N777">
            <v>7227</v>
          </cell>
        </row>
        <row r="778">
          <cell r="B778" t="str">
            <v>X</v>
          </cell>
          <cell r="C778" t="str">
            <v>CG15914</v>
          </cell>
          <cell r="D778">
            <v>15687383</v>
          </cell>
          <cell r="E778">
            <v>15688644</v>
          </cell>
          <cell r="F778" t="str">
            <v>UBL3</v>
          </cell>
          <cell r="G778">
            <v>15684301</v>
          </cell>
          <cell r="H778">
            <v>15687093</v>
          </cell>
          <cell r="I778">
            <v>290</v>
          </cell>
          <cell r="J778">
            <v>32542</v>
          </cell>
          <cell r="K778">
            <v>32541</v>
          </cell>
          <cell r="L778">
            <v>32590</v>
          </cell>
          <cell r="M778">
            <v>64360</v>
          </cell>
          <cell r="N778">
            <v>7227</v>
          </cell>
        </row>
        <row r="779">
          <cell r="B779" t="str">
            <v>3L</v>
          </cell>
          <cell r="C779" t="str">
            <v>CG33230</v>
          </cell>
          <cell r="D779">
            <v>1601924</v>
          </cell>
          <cell r="E779">
            <v>1603801</v>
          </cell>
          <cell r="F779" t="str">
            <v>CG13926</v>
          </cell>
          <cell r="G779">
            <v>1600956</v>
          </cell>
          <cell r="H779">
            <v>1601634</v>
          </cell>
          <cell r="I779">
            <v>290</v>
          </cell>
          <cell r="J779">
            <v>2768998</v>
          </cell>
          <cell r="K779">
            <v>38192</v>
          </cell>
          <cell r="M779">
            <v>6908</v>
          </cell>
          <cell r="N779">
            <v>7227</v>
          </cell>
        </row>
        <row r="780">
          <cell r="B780" t="str">
            <v>3L</v>
          </cell>
          <cell r="C780" t="str">
            <v>CG7955</v>
          </cell>
          <cell r="D780">
            <v>1601924</v>
          </cell>
          <cell r="E780">
            <v>1606945</v>
          </cell>
          <cell r="F780" t="str">
            <v>CG13926</v>
          </cell>
          <cell r="G780">
            <v>1600956</v>
          </cell>
          <cell r="H780">
            <v>1601634</v>
          </cell>
          <cell r="I780">
            <v>290</v>
          </cell>
          <cell r="J780">
            <v>38193</v>
          </cell>
          <cell r="K780">
            <v>38192</v>
          </cell>
          <cell r="L780">
            <v>3175</v>
          </cell>
          <cell r="M780">
            <v>6908</v>
          </cell>
          <cell r="N780">
            <v>7227</v>
          </cell>
        </row>
        <row r="781">
          <cell r="B781" t="str">
            <v>3R</v>
          </cell>
          <cell r="C781" t="str">
            <v>CG5871</v>
          </cell>
          <cell r="D781">
            <v>17044801</v>
          </cell>
          <cell r="E781">
            <v>17048572</v>
          </cell>
          <cell r="F781" t="str">
            <v>CG3353</v>
          </cell>
          <cell r="G781">
            <v>17042988</v>
          </cell>
          <cell r="H781">
            <v>17044511</v>
          </cell>
          <cell r="I781">
            <v>290</v>
          </cell>
          <cell r="J781">
            <v>42518</v>
          </cell>
          <cell r="K781">
            <v>42517</v>
          </cell>
          <cell r="L781">
            <v>8154</v>
          </cell>
          <cell r="M781">
            <v>6143</v>
          </cell>
          <cell r="N781">
            <v>7227</v>
          </cell>
        </row>
        <row r="782">
          <cell r="B782" t="str">
            <v>2L</v>
          </cell>
          <cell r="C782" t="str">
            <v>CG10466</v>
          </cell>
          <cell r="D782">
            <v>19788119</v>
          </cell>
          <cell r="E782">
            <v>19788775</v>
          </cell>
          <cell r="F782" t="str">
            <v>CdGAPr</v>
          </cell>
          <cell r="G782">
            <v>19771021</v>
          </cell>
          <cell r="H782">
            <v>19787829</v>
          </cell>
          <cell r="I782">
            <v>290</v>
          </cell>
          <cell r="J782">
            <v>35268</v>
          </cell>
          <cell r="K782">
            <v>35267</v>
          </cell>
          <cell r="L782">
            <v>21924</v>
          </cell>
          <cell r="M782">
            <v>14187</v>
          </cell>
          <cell r="N782">
            <v>7227</v>
          </cell>
        </row>
        <row r="783">
          <cell r="B783" t="str">
            <v>2L</v>
          </cell>
          <cell r="C783" t="str">
            <v>CG9248</v>
          </cell>
          <cell r="D783">
            <v>21146471</v>
          </cell>
          <cell r="E783">
            <v>21148377</v>
          </cell>
          <cell r="F783" t="str">
            <v>CG9249</v>
          </cell>
          <cell r="G783">
            <v>21145023</v>
          </cell>
          <cell r="H783">
            <v>21146181</v>
          </cell>
          <cell r="I783">
            <v>290</v>
          </cell>
          <cell r="J783">
            <v>35384</v>
          </cell>
          <cell r="K783">
            <v>35383</v>
          </cell>
          <cell r="L783">
            <v>16350</v>
          </cell>
          <cell r="M783">
            <v>9683</v>
          </cell>
          <cell r="N783">
            <v>7227</v>
          </cell>
        </row>
        <row r="784">
          <cell r="B784" t="str">
            <v>3L</v>
          </cell>
          <cell r="C784" t="str">
            <v>CG6745</v>
          </cell>
          <cell r="D784">
            <v>8483985</v>
          </cell>
          <cell r="E784">
            <v>8486951</v>
          </cell>
          <cell r="F784" t="str">
            <v>CG6694</v>
          </cell>
          <cell r="G784">
            <v>8481416</v>
          </cell>
          <cell r="H784">
            <v>8483694</v>
          </cell>
          <cell r="I784">
            <v>291</v>
          </cell>
          <cell r="J784">
            <v>38969</v>
          </cell>
          <cell r="K784">
            <v>38968</v>
          </cell>
          <cell r="L784">
            <v>6998</v>
          </cell>
          <cell r="M784">
            <v>51443</v>
          </cell>
          <cell r="N784">
            <v>7227</v>
          </cell>
        </row>
        <row r="785">
          <cell r="B785" t="str">
            <v>3R</v>
          </cell>
          <cell r="C785" t="str">
            <v>CG31287</v>
          </cell>
          <cell r="D785">
            <v>12029093</v>
          </cell>
          <cell r="E785">
            <v>12029980</v>
          </cell>
          <cell r="F785" t="str">
            <v>CG6126</v>
          </cell>
          <cell r="G785">
            <v>12023724</v>
          </cell>
          <cell r="H785">
            <v>12028802</v>
          </cell>
          <cell r="I785">
            <v>291</v>
          </cell>
          <cell r="J785">
            <v>318663</v>
          </cell>
          <cell r="K785">
            <v>41967</v>
          </cell>
          <cell r="M785">
            <v>20901</v>
          </cell>
          <cell r="N785">
            <v>7227</v>
          </cell>
        </row>
        <row r="786">
          <cell r="B786" t="str">
            <v>3L</v>
          </cell>
          <cell r="C786" t="str">
            <v>rept</v>
          </cell>
          <cell r="D786">
            <v>19220607</v>
          </cell>
          <cell r="E786">
            <v>19222375</v>
          </cell>
          <cell r="F786" t="str">
            <v>mRpL21</v>
          </cell>
          <cell r="G786">
            <v>19219493</v>
          </cell>
          <cell r="H786">
            <v>19220316</v>
          </cell>
          <cell r="I786">
            <v>291</v>
          </cell>
          <cell r="J786">
            <v>40092</v>
          </cell>
          <cell r="K786">
            <v>40091</v>
          </cell>
          <cell r="L786">
            <v>4856</v>
          </cell>
          <cell r="M786">
            <v>32936</v>
          </cell>
          <cell r="N786">
            <v>7227</v>
          </cell>
        </row>
        <row r="787">
          <cell r="B787" t="str">
            <v>2R</v>
          </cell>
          <cell r="C787" t="str">
            <v>CG1665</v>
          </cell>
          <cell r="D787">
            <v>5351604</v>
          </cell>
          <cell r="E787">
            <v>5352975</v>
          </cell>
          <cell r="F787" t="str">
            <v>CG12924</v>
          </cell>
          <cell r="G787">
            <v>5350246</v>
          </cell>
          <cell r="H787">
            <v>5351313</v>
          </cell>
          <cell r="I787">
            <v>291</v>
          </cell>
          <cell r="J787">
            <v>36014</v>
          </cell>
          <cell r="K787">
            <v>36013</v>
          </cell>
          <cell r="L787">
            <v>49712</v>
          </cell>
          <cell r="M787">
            <v>51297</v>
          </cell>
          <cell r="N787">
            <v>7227</v>
          </cell>
        </row>
        <row r="788">
          <cell r="B788" t="str">
            <v>3R</v>
          </cell>
          <cell r="C788" t="str">
            <v>CG10535</v>
          </cell>
          <cell r="D788">
            <v>7476710</v>
          </cell>
          <cell r="E788">
            <v>7481062</v>
          </cell>
          <cell r="F788" t="str">
            <v>Csk</v>
          </cell>
          <cell r="G788">
            <v>7459000</v>
          </cell>
          <cell r="H788">
            <v>7476418</v>
          </cell>
          <cell r="I788">
            <v>292</v>
          </cell>
          <cell r="J788">
            <v>41399</v>
          </cell>
          <cell r="K788">
            <v>49602</v>
          </cell>
          <cell r="L788">
            <v>2699</v>
          </cell>
          <cell r="M788">
            <v>55818</v>
          </cell>
          <cell r="N788">
            <v>7227</v>
          </cell>
        </row>
        <row r="789">
          <cell r="B789" t="str">
            <v>3R</v>
          </cell>
          <cell r="C789" t="str">
            <v>l(3)87Df</v>
          </cell>
          <cell r="D789">
            <v>8856664</v>
          </cell>
          <cell r="E789">
            <v>8857317</v>
          </cell>
          <cell r="F789" t="str">
            <v>CG12360</v>
          </cell>
          <cell r="G789">
            <v>8852747</v>
          </cell>
          <cell r="H789">
            <v>8856372</v>
          </cell>
          <cell r="I789">
            <v>292</v>
          </cell>
          <cell r="J789">
            <v>49762</v>
          </cell>
          <cell r="K789">
            <v>41603</v>
          </cell>
          <cell r="L789">
            <v>43768</v>
          </cell>
          <cell r="M789">
            <v>57311</v>
          </cell>
          <cell r="N789">
            <v>7227</v>
          </cell>
        </row>
        <row r="790">
          <cell r="B790" t="str">
            <v>3R</v>
          </cell>
          <cell r="C790" t="str">
            <v>CG1965</v>
          </cell>
          <cell r="D790">
            <v>2893146</v>
          </cell>
          <cell r="E790">
            <v>2897349</v>
          </cell>
          <cell r="F790" t="str">
            <v>CG1105</v>
          </cell>
          <cell r="G790">
            <v>2889908</v>
          </cell>
          <cell r="H790">
            <v>2892854</v>
          </cell>
          <cell r="I790">
            <v>292</v>
          </cell>
          <cell r="J790">
            <v>40842</v>
          </cell>
          <cell r="K790">
            <v>40841</v>
          </cell>
          <cell r="L790">
            <v>9604</v>
          </cell>
          <cell r="M790">
            <v>69191</v>
          </cell>
          <cell r="N790">
            <v>7227</v>
          </cell>
        </row>
        <row r="791">
          <cell r="B791" t="str">
            <v>3L</v>
          </cell>
          <cell r="C791" t="str">
            <v>Prosbeta2</v>
          </cell>
          <cell r="D791">
            <v>14965215</v>
          </cell>
          <cell r="E791">
            <v>14966580</v>
          </cell>
          <cell r="F791" t="str">
            <v>mRpL5</v>
          </cell>
          <cell r="G791">
            <v>14963232</v>
          </cell>
          <cell r="H791">
            <v>14964923</v>
          </cell>
          <cell r="I791">
            <v>292</v>
          </cell>
          <cell r="J791">
            <v>39628</v>
          </cell>
          <cell r="K791">
            <v>39627</v>
          </cell>
          <cell r="L791">
            <v>2093</v>
          </cell>
          <cell r="M791">
            <v>9679</v>
          </cell>
          <cell r="N791">
            <v>7227</v>
          </cell>
        </row>
        <row r="792">
          <cell r="B792" t="str">
            <v>2R</v>
          </cell>
          <cell r="C792" t="str">
            <v>POSH</v>
          </cell>
          <cell r="D792">
            <v>13083601</v>
          </cell>
          <cell r="E792">
            <v>13087185</v>
          </cell>
          <cell r="F792" t="str">
            <v>Ngp</v>
          </cell>
          <cell r="G792">
            <v>13080308</v>
          </cell>
          <cell r="H792">
            <v>13083308</v>
          </cell>
          <cell r="I792">
            <v>293</v>
          </cell>
          <cell r="J792">
            <v>36990</v>
          </cell>
          <cell r="K792">
            <v>36989</v>
          </cell>
          <cell r="L792">
            <v>71232</v>
          </cell>
          <cell r="M792">
            <v>6858</v>
          </cell>
          <cell r="N792">
            <v>7227</v>
          </cell>
        </row>
        <row r="793">
          <cell r="B793" t="str">
            <v>2R</v>
          </cell>
          <cell r="C793" t="str">
            <v>CG6393</v>
          </cell>
          <cell r="D793">
            <v>17568535</v>
          </cell>
          <cell r="E793">
            <v>17577341</v>
          </cell>
          <cell r="F793" t="str">
            <v>CG13501</v>
          </cell>
          <cell r="G793">
            <v>17566777</v>
          </cell>
          <cell r="H793">
            <v>17568242</v>
          </cell>
          <cell r="I793">
            <v>293</v>
          </cell>
          <cell r="J793">
            <v>37511</v>
          </cell>
          <cell r="K793">
            <v>37510</v>
          </cell>
          <cell r="L793">
            <v>12383</v>
          </cell>
          <cell r="N793">
            <v>7227</v>
          </cell>
        </row>
        <row r="794">
          <cell r="B794" t="str">
            <v>2R</v>
          </cell>
          <cell r="C794" t="str">
            <v>CG14749</v>
          </cell>
          <cell r="D794">
            <v>4139690</v>
          </cell>
          <cell r="E794">
            <v>4141999</v>
          </cell>
          <cell r="F794" t="str">
            <v>CG8734</v>
          </cell>
          <cell r="G794">
            <v>4138249</v>
          </cell>
          <cell r="H794">
            <v>4139397</v>
          </cell>
          <cell r="I794">
            <v>293</v>
          </cell>
          <cell r="J794">
            <v>35849</v>
          </cell>
          <cell r="K794">
            <v>35848</v>
          </cell>
          <cell r="L794">
            <v>20379</v>
          </cell>
          <cell r="N794">
            <v>7227</v>
          </cell>
        </row>
        <row r="795">
          <cell r="B795" t="str">
            <v>3L</v>
          </cell>
          <cell r="C795" t="str">
            <v>Eig71Ed</v>
          </cell>
          <cell r="D795">
            <v>15617803</v>
          </cell>
          <cell r="E795">
            <v>15618363</v>
          </cell>
          <cell r="F795" t="str">
            <v>Eig71Ec</v>
          </cell>
          <cell r="G795">
            <v>15616731</v>
          </cell>
          <cell r="H795">
            <v>15617510</v>
          </cell>
          <cell r="I795">
            <v>293</v>
          </cell>
          <cell r="J795">
            <v>39704</v>
          </cell>
          <cell r="K795">
            <v>39703</v>
          </cell>
          <cell r="N795">
            <v>7227</v>
          </cell>
        </row>
        <row r="796">
          <cell r="B796" t="str">
            <v>3L</v>
          </cell>
          <cell r="C796" t="str">
            <v>CG7770</v>
          </cell>
          <cell r="D796">
            <v>19857534</v>
          </cell>
          <cell r="E796">
            <v>19858336</v>
          </cell>
          <cell r="F796" t="str">
            <v>Su(z)12</v>
          </cell>
          <cell r="G796">
            <v>19852078</v>
          </cell>
          <cell r="H796">
            <v>19857241</v>
          </cell>
          <cell r="I796">
            <v>293</v>
          </cell>
          <cell r="J796">
            <v>40176</v>
          </cell>
          <cell r="K796">
            <v>48071</v>
          </cell>
          <cell r="L796">
            <v>40720</v>
          </cell>
          <cell r="M796">
            <v>32256</v>
          </cell>
          <cell r="N796">
            <v>7227</v>
          </cell>
        </row>
        <row r="797">
          <cell r="B797" t="str">
            <v>2L</v>
          </cell>
          <cell r="C797" t="str">
            <v>ik2</v>
          </cell>
          <cell r="D797">
            <v>20663827</v>
          </cell>
          <cell r="E797">
            <v>20666901</v>
          </cell>
          <cell r="F797" t="str">
            <v>CG31678</v>
          </cell>
          <cell r="G797">
            <v>20646723</v>
          </cell>
          <cell r="H797">
            <v>20663534</v>
          </cell>
          <cell r="I797">
            <v>293</v>
          </cell>
          <cell r="J797">
            <v>35329</v>
          </cell>
          <cell r="K797">
            <v>35327</v>
          </cell>
          <cell r="L797">
            <v>22742</v>
          </cell>
          <cell r="M797">
            <v>51265</v>
          </cell>
          <cell r="N797">
            <v>7227</v>
          </cell>
        </row>
        <row r="798">
          <cell r="B798" t="str">
            <v>2L</v>
          </cell>
          <cell r="C798" t="str">
            <v>CG31638</v>
          </cell>
          <cell r="D798">
            <v>6491122</v>
          </cell>
          <cell r="E798">
            <v>6496986</v>
          </cell>
          <cell r="F798" t="str">
            <v>CG9548</v>
          </cell>
          <cell r="G798">
            <v>6490151</v>
          </cell>
          <cell r="H798">
            <v>6490828</v>
          </cell>
          <cell r="I798">
            <v>294</v>
          </cell>
          <cell r="J798">
            <v>33910</v>
          </cell>
          <cell r="K798">
            <v>33909</v>
          </cell>
          <cell r="L798">
            <v>13240</v>
          </cell>
          <cell r="M798">
            <v>7151</v>
          </cell>
          <cell r="N798">
            <v>7227</v>
          </cell>
        </row>
        <row r="799">
          <cell r="B799" t="str">
            <v>2R</v>
          </cell>
          <cell r="C799" t="str">
            <v>RpL29</v>
          </cell>
          <cell r="D799">
            <v>16801352</v>
          </cell>
          <cell r="E799">
            <v>16801992</v>
          </cell>
          <cell r="F799" t="str">
            <v>CG30390</v>
          </cell>
          <cell r="G799">
            <v>16799896</v>
          </cell>
          <cell r="H799">
            <v>16801058</v>
          </cell>
          <cell r="I799">
            <v>294</v>
          </cell>
          <cell r="J799">
            <v>37430</v>
          </cell>
          <cell r="K799">
            <v>37429</v>
          </cell>
          <cell r="L799">
            <v>33540</v>
          </cell>
          <cell r="M799">
            <v>12607</v>
          </cell>
          <cell r="N799">
            <v>7227</v>
          </cell>
        </row>
        <row r="800">
          <cell r="B800" t="str">
            <v>2L</v>
          </cell>
          <cell r="C800" t="str">
            <v>ebi</v>
          </cell>
          <cell r="D800">
            <v>415069</v>
          </cell>
          <cell r="E800">
            <v>418536</v>
          </cell>
          <cell r="F800" t="str">
            <v>alpha-Adaptin</v>
          </cell>
          <cell r="G800">
            <v>408022</v>
          </cell>
          <cell r="H800">
            <v>414775</v>
          </cell>
          <cell r="I800">
            <v>294</v>
          </cell>
          <cell r="J800">
            <v>33212</v>
          </cell>
          <cell r="K800">
            <v>33211</v>
          </cell>
          <cell r="L800">
            <v>4128</v>
          </cell>
          <cell r="M800">
            <v>5335</v>
          </cell>
          <cell r="N800">
            <v>7227</v>
          </cell>
        </row>
        <row r="801">
          <cell r="B801" t="str">
            <v>3R</v>
          </cell>
          <cell r="C801" t="str">
            <v>CG8412</v>
          </cell>
          <cell r="D801">
            <v>5582215</v>
          </cell>
          <cell r="E801">
            <v>5585039</v>
          </cell>
          <cell r="F801" t="str">
            <v>CG9475</v>
          </cell>
          <cell r="G801">
            <v>5580455</v>
          </cell>
          <cell r="H801">
            <v>5581921</v>
          </cell>
          <cell r="I801">
            <v>294</v>
          </cell>
          <cell r="J801">
            <v>41191</v>
          </cell>
          <cell r="K801">
            <v>41190</v>
          </cell>
          <cell r="L801">
            <v>36269</v>
          </cell>
          <cell r="M801">
            <v>71847</v>
          </cell>
          <cell r="N801">
            <v>7227</v>
          </cell>
        </row>
        <row r="802">
          <cell r="B802" t="str">
            <v>3L</v>
          </cell>
          <cell r="C802" t="str">
            <v>CG5064</v>
          </cell>
          <cell r="D802">
            <v>8948995</v>
          </cell>
          <cell r="E802">
            <v>8951357</v>
          </cell>
          <cell r="F802" t="str">
            <v>CG5651</v>
          </cell>
          <cell r="G802">
            <v>8946007</v>
          </cell>
          <cell r="H802">
            <v>8948701</v>
          </cell>
          <cell r="I802">
            <v>294</v>
          </cell>
          <cell r="J802">
            <v>39028</v>
          </cell>
          <cell r="K802">
            <v>39027</v>
          </cell>
          <cell r="L802">
            <v>7056</v>
          </cell>
          <cell r="M802">
            <v>2205</v>
          </cell>
          <cell r="N802">
            <v>7227</v>
          </cell>
        </row>
        <row r="803">
          <cell r="B803" t="str">
            <v>3L</v>
          </cell>
          <cell r="C803" t="str">
            <v>CG10681</v>
          </cell>
          <cell r="D803">
            <v>12475552</v>
          </cell>
          <cell r="E803">
            <v>12476594</v>
          </cell>
          <cell r="F803" t="str">
            <v>CG10638</v>
          </cell>
          <cell r="G803">
            <v>12472345</v>
          </cell>
          <cell r="H803">
            <v>12475258</v>
          </cell>
          <cell r="I803">
            <v>294</v>
          </cell>
          <cell r="J803">
            <v>39425</v>
          </cell>
          <cell r="K803">
            <v>39424</v>
          </cell>
          <cell r="L803">
            <v>11447</v>
          </cell>
          <cell r="M803">
            <v>69434</v>
          </cell>
          <cell r="N803">
            <v>7227</v>
          </cell>
        </row>
        <row r="804">
          <cell r="B804" t="str">
            <v>3L</v>
          </cell>
          <cell r="C804" t="str">
            <v>CG12022</v>
          </cell>
          <cell r="D804">
            <v>1786662</v>
          </cell>
          <cell r="E804">
            <v>1788449</v>
          </cell>
          <cell r="F804" t="str">
            <v>JTBR</v>
          </cell>
          <cell r="G804">
            <v>1785538</v>
          </cell>
          <cell r="H804">
            <v>1786367</v>
          </cell>
          <cell r="I804">
            <v>295</v>
          </cell>
          <cell r="J804">
            <v>2768999</v>
          </cell>
          <cell r="K804">
            <v>38235</v>
          </cell>
          <cell r="M804">
            <v>43225</v>
          </cell>
          <cell r="N804">
            <v>7227</v>
          </cell>
        </row>
        <row r="805">
          <cell r="B805" t="str">
            <v>2L</v>
          </cell>
          <cell r="C805" t="str">
            <v>CG14352</v>
          </cell>
          <cell r="D805">
            <v>1611421</v>
          </cell>
          <cell r="E805">
            <v>1612579</v>
          </cell>
          <cell r="F805" t="str">
            <v>CG31935</v>
          </cell>
          <cell r="G805">
            <v>1595043</v>
          </cell>
          <cell r="H805">
            <v>1611125</v>
          </cell>
          <cell r="I805">
            <v>296</v>
          </cell>
          <cell r="J805">
            <v>33341</v>
          </cell>
          <cell r="K805">
            <v>33338</v>
          </cell>
          <cell r="M805">
            <v>45617</v>
          </cell>
          <cell r="N805">
            <v>7227</v>
          </cell>
        </row>
        <row r="806">
          <cell r="B806" t="str">
            <v>X</v>
          </cell>
          <cell r="C806" t="str">
            <v>Pfrx</v>
          </cell>
          <cell r="D806">
            <v>19329442</v>
          </cell>
          <cell r="E806">
            <v>19343294</v>
          </cell>
          <cell r="F806" t="str">
            <v>CG14199</v>
          </cell>
          <cell r="G806">
            <v>19328483</v>
          </cell>
          <cell r="H806">
            <v>19329146</v>
          </cell>
          <cell r="I806">
            <v>296</v>
          </cell>
          <cell r="J806">
            <v>32938</v>
          </cell>
          <cell r="K806">
            <v>50363</v>
          </cell>
          <cell r="L806">
            <v>37937</v>
          </cell>
          <cell r="M806">
            <v>41626</v>
          </cell>
          <cell r="N806">
            <v>7227</v>
          </cell>
        </row>
        <row r="807">
          <cell r="B807" t="str">
            <v>3R</v>
          </cell>
          <cell r="C807" t="str">
            <v>CG11785</v>
          </cell>
          <cell r="D807">
            <v>20865097</v>
          </cell>
          <cell r="E807">
            <v>20866172</v>
          </cell>
          <cell r="F807" t="str">
            <v>CG6422</v>
          </cell>
          <cell r="G807">
            <v>20859866</v>
          </cell>
          <cell r="H807">
            <v>20864801</v>
          </cell>
          <cell r="I807">
            <v>296</v>
          </cell>
          <cell r="J807">
            <v>42996</v>
          </cell>
          <cell r="K807">
            <v>42995</v>
          </cell>
          <cell r="L807">
            <v>4972</v>
          </cell>
          <cell r="M807">
            <v>9844</v>
          </cell>
          <cell r="N807">
            <v>7227</v>
          </cell>
        </row>
        <row r="808">
          <cell r="B808" t="str">
            <v>2R</v>
          </cell>
          <cell r="C808" t="str">
            <v>CG11362</v>
          </cell>
          <cell r="D808">
            <v>18069942</v>
          </cell>
          <cell r="E808">
            <v>18070435</v>
          </cell>
          <cell r="F808" t="str">
            <v>px</v>
          </cell>
          <cell r="G808">
            <v>18004080</v>
          </cell>
          <cell r="H808">
            <v>18069646</v>
          </cell>
          <cell r="I808">
            <v>296</v>
          </cell>
          <cell r="J808">
            <v>37574</v>
          </cell>
          <cell r="K808">
            <v>45918</v>
          </cell>
          <cell r="M808">
            <v>17932</v>
          </cell>
          <cell r="N808">
            <v>7227</v>
          </cell>
        </row>
        <row r="809">
          <cell r="B809" t="str">
            <v>3L</v>
          </cell>
          <cell r="C809" t="str">
            <v>CG32214</v>
          </cell>
          <cell r="D809">
            <v>19432584</v>
          </cell>
          <cell r="E809">
            <v>19433068</v>
          </cell>
          <cell r="F809" t="str">
            <v>CG14096</v>
          </cell>
          <cell r="G809">
            <v>19431865</v>
          </cell>
          <cell r="H809">
            <v>19432288</v>
          </cell>
          <cell r="I809">
            <v>296</v>
          </cell>
          <cell r="J809">
            <v>317919</v>
          </cell>
          <cell r="K809">
            <v>40113</v>
          </cell>
          <cell r="L809">
            <v>45340</v>
          </cell>
          <cell r="M809">
            <v>45340</v>
          </cell>
          <cell r="N809">
            <v>7227</v>
          </cell>
        </row>
        <row r="810">
          <cell r="B810" t="str">
            <v>3R</v>
          </cell>
          <cell r="C810" t="str">
            <v>spas</v>
          </cell>
          <cell r="D810">
            <v>19863940</v>
          </cell>
          <cell r="E810">
            <v>19868376</v>
          </cell>
          <cell r="F810" t="str">
            <v>CG5410</v>
          </cell>
          <cell r="G810">
            <v>19860083</v>
          </cell>
          <cell r="H810">
            <v>19863644</v>
          </cell>
          <cell r="I810">
            <v>296</v>
          </cell>
          <cell r="J810">
            <v>42846</v>
          </cell>
          <cell r="K810">
            <v>42845</v>
          </cell>
          <cell r="L810">
            <v>8970</v>
          </cell>
          <cell r="M810">
            <v>56803</v>
          </cell>
          <cell r="N810">
            <v>7227</v>
          </cell>
        </row>
        <row r="811">
          <cell r="B811" t="str">
            <v>2L</v>
          </cell>
          <cell r="C811" t="str">
            <v>CG31687</v>
          </cell>
          <cell r="D811">
            <v>20437862</v>
          </cell>
          <cell r="E811">
            <v>20440131</v>
          </cell>
          <cell r="F811" t="str">
            <v>CG31683</v>
          </cell>
          <cell r="G811">
            <v>20435327</v>
          </cell>
          <cell r="H811">
            <v>20437566</v>
          </cell>
          <cell r="I811">
            <v>296</v>
          </cell>
          <cell r="J811">
            <v>318886</v>
          </cell>
          <cell r="K811">
            <v>261623</v>
          </cell>
          <cell r="M811">
            <v>8200</v>
          </cell>
          <cell r="N811">
            <v>7227</v>
          </cell>
        </row>
        <row r="812">
          <cell r="B812" t="str">
            <v>2R</v>
          </cell>
          <cell r="C812" t="str">
            <v>bl</v>
          </cell>
          <cell r="D812">
            <v>16102368</v>
          </cell>
          <cell r="E812">
            <v>16121717</v>
          </cell>
          <cell r="F812" t="str">
            <v>CG13434</v>
          </cell>
          <cell r="G812">
            <v>16101082</v>
          </cell>
          <cell r="H812">
            <v>16102070</v>
          </cell>
          <cell r="I812">
            <v>298</v>
          </cell>
          <cell r="J812">
            <v>43862</v>
          </cell>
          <cell r="K812">
            <v>37325</v>
          </cell>
          <cell r="L812">
            <v>23534</v>
          </cell>
          <cell r="N812">
            <v>7227</v>
          </cell>
        </row>
        <row r="813">
          <cell r="B813" t="str">
            <v>2R</v>
          </cell>
          <cell r="C813" t="str">
            <v>fd59A</v>
          </cell>
          <cell r="D813">
            <v>18374121</v>
          </cell>
          <cell r="E813">
            <v>18378306</v>
          </cell>
          <cell r="F813" t="str">
            <v>CG13535</v>
          </cell>
          <cell r="G813">
            <v>18371618</v>
          </cell>
          <cell r="H813">
            <v>18373823</v>
          </cell>
          <cell r="I813">
            <v>298</v>
          </cell>
          <cell r="J813">
            <v>37631</v>
          </cell>
          <cell r="K813">
            <v>37630</v>
          </cell>
          <cell r="L813">
            <v>43679</v>
          </cell>
          <cell r="N813">
            <v>7227</v>
          </cell>
        </row>
        <row r="814">
          <cell r="B814" t="str">
            <v>3R</v>
          </cell>
          <cell r="C814" t="str">
            <v>CG15523</v>
          </cell>
          <cell r="D814">
            <v>25761896</v>
          </cell>
          <cell r="E814">
            <v>25773929</v>
          </cell>
          <cell r="F814" t="str">
            <v>eIF2B-alpha</v>
          </cell>
          <cell r="G814">
            <v>25760304</v>
          </cell>
          <cell r="H814">
            <v>25761598</v>
          </cell>
          <cell r="I814">
            <v>298</v>
          </cell>
          <cell r="J814">
            <v>43550</v>
          </cell>
          <cell r="K814">
            <v>43549</v>
          </cell>
          <cell r="L814">
            <v>72455</v>
          </cell>
          <cell r="M814">
            <v>1080</v>
          </cell>
          <cell r="N814">
            <v>7227</v>
          </cell>
        </row>
        <row r="815">
          <cell r="B815" t="str">
            <v>3L</v>
          </cell>
          <cell r="C815" t="str">
            <v>Trn</v>
          </cell>
          <cell r="D815">
            <v>6167431</v>
          </cell>
          <cell r="E815">
            <v>6172952</v>
          </cell>
          <cell r="F815" t="str">
            <v>CG13298</v>
          </cell>
          <cell r="G815">
            <v>6166065</v>
          </cell>
          <cell r="H815">
            <v>6167133</v>
          </cell>
          <cell r="I815">
            <v>298</v>
          </cell>
          <cell r="J815">
            <v>38721</v>
          </cell>
          <cell r="K815">
            <v>38720</v>
          </cell>
          <cell r="L815">
            <v>36315</v>
          </cell>
          <cell r="M815">
            <v>9360</v>
          </cell>
          <cell r="N815">
            <v>7227</v>
          </cell>
        </row>
        <row r="816">
          <cell r="B816" t="str">
            <v>3R</v>
          </cell>
          <cell r="C816" t="str">
            <v>CG4820</v>
          </cell>
          <cell r="D816">
            <v>7042335</v>
          </cell>
          <cell r="E816">
            <v>7043620</v>
          </cell>
          <cell r="F816" t="str">
            <v>RpS25</v>
          </cell>
          <cell r="G816">
            <v>7040942</v>
          </cell>
          <cell r="H816">
            <v>7042037</v>
          </cell>
          <cell r="I816">
            <v>298</v>
          </cell>
          <cell r="J816">
            <v>41344</v>
          </cell>
          <cell r="K816">
            <v>41343</v>
          </cell>
          <cell r="M816">
            <v>48911</v>
          </cell>
          <cell r="N816">
            <v>7227</v>
          </cell>
        </row>
        <row r="817">
          <cell r="B817" t="str">
            <v>2L</v>
          </cell>
          <cell r="C817" t="str">
            <v>CG8360</v>
          </cell>
          <cell r="D817">
            <v>8213179</v>
          </cell>
          <cell r="E817">
            <v>8214134</v>
          </cell>
          <cell r="F817" t="str">
            <v>CG8372</v>
          </cell>
          <cell r="G817">
            <v>8212039</v>
          </cell>
          <cell r="H817">
            <v>8212881</v>
          </cell>
          <cell r="I817">
            <v>298</v>
          </cell>
          <cell r="J817">
            <v>34122</v>
          </cell>
          <cell r="K817">
            <v>34121</v>
          </cell>
          <cell r="L817">
            <v>1352</v>
          </cell>
          <cell r="M817">
            <v>11999</v>
          </cell>
          <cell r="N817">
            <v>7227</v>
          </cell>
        </row>
        <row r="818">
          <cell r="B818" t="str">
            <v>3R</v>
          </cell>
          <cell r="C818" t="str">
            <v>CG6800</v>
          </cell>
          <cell r="D818">
            <v>17601860</v>
          </cell>
          <cell r="E818">
            <v>17602935</v>
          </cell>
          <cell r="F818" t="str">
            <v>GABA-B-R2</v>
          </cell>
          <cell r="G818">
            <v>17596055</v>
          </cell>
          <cell r="H818">
            <v>17601562</v>
          </cell>
          <cell r="I818">
            <v>298</v>
          </cell>
          <cell r="J818">
            <v>42562</v>
          </cell>
          <cell r="K818">
            <v>42561</v>
          </cell>
          <cell r="L818">
            <v>8109</v>
          </cell>
          <cell r="M818">
            <v>71050</v>
          </cell>
          <cell r="N818">
            <v>7227</v>
          </cell>
        </row>
        <row r="819">
          <cell r="B819" t="str">
            <v>3R</v>
          </cell>
          <cell r="C819" t="str">
            <v>mRpL32</v>
          </cell>
          <cell r="D819">
            <v>27078624</v>
          </cell>
          <cell r="E819">
            <v>27079408</v>
          </cell>
          <cell r="F819" t="str">
            <v>CG31005</v>
          </cell>
          <cell r="G819">
            <v>27061751</v>
          </cell>
          <cell r="H819">
            <v>27078326</v>
          </cell>
          <cell r="I819">
            <v>298</v>
          </cell>
          <cell r="J819">
            <v>43698</v>
          </cell>
          <cell r="K819">
            <v>43697</v>
          </cell>
          <cell r="L819">
            <v>33764</v>
          </cell>
          <cell r="M819">
            <v>5353</v>
          </cell>
          <cell r="N819">
            <v>7227</v>
          </cell>
        </row>
        <row r="820">
          <cell r="B820" t="str">
            <v>3L</v>
          </cell>
          <cell r="C820" t="str">
            <v>CG12006</v>
          </cell>
          <cell r="D820">
            <v>3794801</v>
          </cell>
          <cell r="E820">
            <v>3797499</v>
          </cell>
          <cell r="F820" t="str">
            <v>CG32263</v>
          </cell>
          <cell r="G820">
            <v>3793882</v>
          </cell>
          <cell r="H820">
            <v>3794502</v>
          </cell>
          <cell r="I820">
            <v>299</v>
          </cell>
          <cell r="J820">
            <v>38446</v>
          </cell>
          <cell r="K820">
            <v>317944</v>
          </cell>
          <cell r="L820">
            <v>3570</v>
          </cell>
          <cell r="N820">
            <v>7227</v>
          </cell>
        </row>
        <row r="821">
          <cell r="B821" t="str">
            <v>2L</v>
          </cell>
          <cell r="C821" t="str">
            <v>CG3476</v>
          </cell>
          <cell r="D821">
            <v>7027594</v>
          </cell>
          <cell r="E821">
            <v>7028959</v>
          </cell>
          <cell r="F821" t="str">
            <v>CG31908</v>
          </cell>
          <cell r="G821">
            <v>7024825</v>
          </cell>
          <cell r="H821">
            <v>7027295</v>
          </cell>
          <cell r="I821">
            <v>299</v>
          </cell>
          <cell r="J821">
            <v>33987</v>
          </cell>
          <cell r="K821">
            <v>261613</v>
          </cell>
          <cell r="L821">
            <v>71707</v>
          </cell>
          <cell r="N821">
            <v>7227</v>
          </cell>
        </row>
        <row r="822">
          <cell r="B822" t="str">
            <v>2R</v>
          </cell>
          <cell r="C822" t="str">
            <v>CG13228</v>
          </cell>
          <cell r="D822">
            <v>6749910</v>
          </cell>
          <cell r="E822">
            <v>6750317</v>
          </cell>
          <cell r="F822" t="str">
            <v>CG13218</v>
          </cell>
          <cell r="G822">
            <v>6749171</v>
          </cell>
          <cell r="H822">
            <v>6749611</v>
          </cell>
          <cell r="I822">
            <v>299</v>
          </cell>
          <cell r="J822">
            <v>36178</v>
          </cell>
          <cell r="K822">
            <v>36177</v>
          </cell>
          <cell r="N822">
            <v>7227</v>
          </cell>
        </row>
        <row r="823">
          <cell r="B823" t="str">
            <v>3L</v>
          </cell>
          <cell r="C823" t="str">
            <v>CG32297</v>
          </cell>
          <cell r="D823">
            <v>2635666</v>
          </cell>
          <cell r="E823">
            <v>2638987</v>
          </cell>
          <cell r="F823" t="str">
            <v>CG12186</v>
          </cell>
          <cell r="G823">
            <v>2633723</v>
          </cell>
          <cell r="H823">
            <v>2635366</v>
          </cell>
          <cell r="I823">
            <v>300</v>
          </cell>
          <cell r="J823">
            <v>38332</v>
          </cell>
          <cell r="K823">
            <v>38331</v>
          </cell>
          <cell r="L823">
            <v>4166</v>
          </cell>
          <cell r="M823">
            <v>5830</v>
          </cell>
          <cell r="N823">
            <v>7227</v>
          </cell>
        </row>
        <row r="824">
          <cell r="B824" t="str">
            <v>2L</v>
          </cell>
          <cell r="C824" t="str">
            <v>CG12292</v>
          </cell>
          <cell r="D824">
            <v>12704723</v>
          </cell>
          <cell r="E824">
            <v>12706683</v>
          </cell>
          <cell r="F824" t="str">
            <v>CG5776</v>
          </cell>
          <cell r="G824">
            <v>12701426</v>
          </cell>
          <cell r="H824">
            <v>12704423</v>
          </cell>
          <cell r="I824">
            <v>300</v>
          </cell>
          <cell r="J824">
            <v>34681</v>
          </cell>
          <cell r="K824">
            <v>34680</v>
          </cell>
          <cell r="L824">
            <v>11368</v>
          </cell>
          <cell r="M824">
            <v>56920</v>
          </cell>
          <cell r="N824">
            <v>7227</v>
          </cell>
        </row>
        <row r="825">
          <cell r="B825" t="str">
            <v>3L</v>
          </cell>
          <cell r="C825" t="str">
            <v>CG8583</v>
          </cell>
          <cell r="D825">
            <v>7334510</v>
          </cell>
          <cell r="E825">
            <v>7338313</v>
          </cell>
          <cell r="F825" t="str">
            <v>pst</v>
          </cell>
          <cell r="G825">
            <v>7331220</v>
          </cell>
          <cell r="H825">
            <v>7334210</v>
          </cell>
          <cell r="I825">
            <v>300</v>
          </cell>
          <cell r="J825">
            <v>38819</v>
          </cell>
          <cell r="K825">
            <v>38818</v>
          </cell>
          <cell r="L825">
            <v>5220</v>
          </cell>
          <cell r="N825">
            <v>7227</v>
          </cell>
        </row>
        <row r="826">
          <cell r="B826" t="str">
            <v>3L</v>
          </cell>
          <cell r="C826" t="str">
            <v>CG4623</v>
          </cell>
          <cell r="D826">
            <v>5115902</v>
          </cell>
          <cell r="E826">
            <v>5118266</v>
          </cell>
          <cell r="F826" t="str">
            <v>CG10672</v>
          </cell>
          <cell r="G826">
            <v>5114387</v>
          </cell>
          <cell r="H826">
            <v>5115601</v>
          </cell>
          <cell r="I826">
            <v>301</v>
          </cell>
          <cell r="J826">
            <v>38597</v>
          </cell>
          <cell r="K826">
            <v>38598</v>
          </cell>
          <cell r="L826">
            <v>40713</v>
          </cell>
          <cell r="M826">
            <v>49646</v>
          </cell>
          <cell r="N826">
            <v>7227</v>
          </cell>
        </row>
        <row r="827">
          <cell r="B827" t="str">
            <v>3L</v>
          </cell>
          <cell r="C827" t="str">
            <v>qm</v>
          </cell>
          <cell r="D827">
            <v>7322262</v>
          </cell>
          <cell r="E827">
            <v>7327578</v>
          </cell>
          <cell r="F827" t="str">
            <v>Srp19</v>
          </cell>
          <cell r="G827">
            <v>7321256</v>
          </cell>
          <cell r="H827">
            <v>7321961</v>
          </cell>
          <cell r="I827">
            <v>301</v>
          </cell>
          <cell r="J827">
            <v>38816</v>
          </cell>
          <cell r="K827">
            <v>38815</v>
          </cell>
          <cell r="L827">
            <v>31267</v>
          </cell>
          <cell r="M827">
            <v>2361</v>
          </cell>
          <cell r="N827">
            <v>7227</v>
          </cell>
        </row>
        <row r="828">
          <cell r="B828" t="str">
            <v>X</v>
          </cell>
          <cell r="C828" t="str">
            <v>Gpi1</v>
          </cell>
          <cell r="D828">
            <v>16193277</v>
          </cell>
          <cell r="E828">
            <v>16195212</v>
          </cell>
          <cell r="F828" t="str">
            <v>U2af50</v>
          </cell>
          <cell r="G828">
            <v>16190617</v>
          </cell>
          <cell r="H828">
            <v>16192976</v>
          </cell>
          <cell r="I828">
            <v>301</v>
          </cell>
          <cell r="J828">
            <v>117366</v>
          </cell>
          <cell r="K828">
            <v>32602</v>
          </cell>
          <cell r="L828">
            <v>34918</v>
          </cell>
          <cell r="M828">
            <v>5267</v>
          </cell>
          <cell r="N828">
            <v>7227</v>
          </cell>
        </row>
        <row r="829">
          <cell r="B829" t="str">
            <v>3L</v>
          </cell>
          <cell r="C829" t="str">
            <v>CG9153</v>
          </cell>
          <cell r="D829">
            <v>1297210</v>
          </cell>
          <cell r="E829">
            <v>1301860</v>
          </cell>
          <cell r="F829" t="str">
            <v>CG9186</v>
          </cell>
          <cell r="G829">
            <v>1295251</v>
          </cell>
          <cell r="H829">
            <v>1296909</v>
          </cell>
          <cell r="I829">
            <v>301</v>
          </cell>
          <cell r="J829">
            <v>38151</v>
          </cell>
          <cell r="K829">
            <v>38150</v>
          </cell>
          <cell r="L829">
            <v>56715</v>
          </cell>
          <cell r="M829">
            <v>41453</v>
          </cell>
          <cell r="N829">
            <v>7227</v>
          </cell>
        </row>
        <row r="830">
          <cell r="B830" t="str">
            <v>X</v>
          </cell>
          <cell r="C830" t="str">
            <v>CG11699</v>
          </cell>
          <cell r="D830">
            <v>11415842</v>
          </cell>
          <cell r="E830">
            <v>11416630</v>
          </cell>
          <cell r="F830" t="str">
            <v>RpII215</v>
          </cell>
          <cell r="G830">
            <v>11407991</v>
          </cell>
          <cell r="H830">
            <v>11415540</v>
          </cell>
          <cell r="I830">
            <v>302</v>
          </cell>
          <cell r="J830">
            <v>32101</v>
          </cell>
          <cell r="K830">
            <v>32100</v>
          </cell>
          <cell r="L830">
            <v>44020</v>
          </cell>
          <cell r="M830">
            <v>721</v>
          </cell>
          <cell r="N830">
            <v>7227</v>
          </cell>
        </row>
        <row r="831">
          <cell r="B831" t="str">
            <v>2R</v>
          </cell>
          <cell r="C831" t="str">
            <v>CG9437</v>
          </cell>
          <cell r="D831">
            <v>16676542</v>
          </cell>
          <cell r="E831">
            <v>16677595</v>
          </cell>
          <cell r="F831" t="str">
            <v>CG4266</v>
          </cell>
          <cell r="G831">
            <v>16669295</v>
          </cell>
          <cell r="H831">
            <v>16676240</v>
          </cell>
          <cell r="I831">
            <v>302</v>
          </cell>
          <cell r="J831">
            <v>37412</v>
          </cell>
          <cell r="K831">
            <v>37411</v>
          </cell>
          <cell r="M831">
            <v>16227</v>
          </cell>
          <cell r="N831">
            <v>7227</v>
          </cell>
        </row>
        <row r="832">
          <cell r="B832" t="str">
            <v>2R</v>
          </cell>
          <cell r="C832" t="str">
            <v>Rep2</v>
          </cell>
          <cell r="D832">
            <v>4803670</v>
          </cell>
          <cell r="E832">
            <v>4814025</v>
          </cell>
          <cell r="F832" t="str">
            <v>TXBP181-like</v>
          </cell>
          <cell r="G832">
            <v>4800760</v>
          </cell>
          <cell r="H832">
            <v>4803367</v>
          </cell>
          <cell r="I832">
            <v>303</v>
          </cell>
          <cell r="J832">
            <v>35955</v>
          </cell>
          <cell r="K832">
            <v>35954</v>
          </cell>
          <cell r="L832">
            <v>34622</v>
          </cell>
          <cell r="M832">
            <v>39037</v>
          </cell>
          <cell r="N832">
            <v>7227</v>
          </cell>
        </row>
        <row r="833">
          <cell r="B833" t="str">
            <v>3L</v>
          </cell>
          <cell r="C833" t="str">
            <v>CG32043</v>
          </cell>
          <cell r="D833">
            <v>9435024</v>
          </cell>
          <cell r="E833">
            <v>9446544</v>
          </cell>
          <cell r="F833" t="str">
            <v>CG3434</v>
          </cell>
          <cell r="G833">
            <v>9433308</v>
          </cell>
          <cell r="H833">
            <v>9434721</v>
          </cell>
          <cell r="I833">
            <v>303</v>
          </cell>
          <cell r="J833">
            <v>39099</v>
          </cell>
          <cell r="K833">
            <v>39098</v>
          </cell>
          <cell r="M833">
            <v>41576</v>
          </cell>
          <cell r="N833">
            <v>7227</v>
          </cell>
        </row>
        <row r="834">
          <cell r="B834" t="str">
            <v>2L</v>
          </cell>
          <cell r="C834" t="str">
            <v>CG15435</v>
          </cell>
          <cell r="D834">
            <v>4459835</v>
          </cell>
          <cell r="E834">
            <v>4461750</v>
          </cell>
          <cell r="F834" t="str">
            <v>CG33002</v>
          </cell>
          <cell r="G834">
            <v>4459004</v>
          </cell>
          <cell r="H834">
            <v>4459532</v>
          </cell>
          <cell r="I834">
            <v>303</v>
          </cell>
          <cell r="J834">
            <v>33655</v>
          </cell>
          <cell r="K834">
            <v>318825</v>
          </cell>
          <cell r="L834">
            <v>51213</v>
          </cell>
          <cell r="M834">
            <v>45522</v>
          </cell>
          <cell r="N834">
            <v>7227</v>
          </cell>
        </row>
        <row r="835">
          <cell r="B835" t="str">
            <v>2L</v>
          </cell>
          <cell r="C835" t="str">
            <v>CG8460</v>
          </cell>
          <cell r="D835">
            <v>8197196</v>
          </cell>
          <cell r="E835">
            <v>8198822</v>
          </cell>
          <cell r="F835" t="str">
            <v>CG8475</v>
          </cell>
          <cell r="G835">
            <v>8190954</v>
          </cell>
          <cell r="H835">
            <v>8196893</v>
          </cell>
          <cell r="I835">
            <v>303</v>
          </cell>
          <cell r="J835">
            <v>34115</v>
          </cell>
          <cell r="K835">
            <v>34114</v>
          </cell>
          <cell r="L835">
            <v>12229</v>
          </cell>
          <cell r="M835">
            <v>247</v>
          </cell>
          <cell r="N835">
            <v>7227</v>
          </cell>
        </row>
        <row r="836">
          <cell r="B836" t="str">
            <v>X</v>
          </cell>
          <cell r="C836" t="str">
            <v>CG12698</v>
          </cell>
          <cell r="D836">
            <v>15840084</v>
          </cell>
          <cell r="E836">
            <v>15842662</v>
          </cell>
          <cell r="F836" t="str">
            <v>vap</v>
          </cell>
          <cell r="G836">
            <v>15834071</v>
          </cell>
          <cell r="H836">
            <v>15839781</v>
          </cell>
          <cell r="I836">
            <v>303</v>
          </cell>
          <cell r="J836">
            <v>32570</v>
          </cell>
          <cell r="K836">
            <v>32569</v>
          </cell>
          <cell r="M836">
            <v>2168</v>
          </cell>
          <cell r="N836">
            <v>7227</v>
          </cell>
        </row>
        <row r="837">
          <cell r="B837" t="str">
            <v>X</v>
          </cell>
          <cell r="C837" t="str">
            <v>CG1847</v>
          </cell>
          <cell r="D837">
            <v>11703125</v>
          </cell>
          <cell r="E837">
            <v>11705103</v>
          </cell>
          <cell r="F837" t="str">
            <v>CG2025</v>
          </cell>
          <cell r="G837">
            <v>11698586</v>
          </cell>
          <cell r="H837">
            <v>11702821</v>
          </cell>
          <cell r="I837">
            <v>304</v>
          </cell>
          <cell r="J837">
            <v>32144</v>
          </cell>
          <cell r="K837">
            <v>32143</v>
          </cell>
          <cell r="L837">
            <v>2959</v>
          </cell>
          <cell r="M837">
            <v>68260</v>
          </cell>
          <cell r="N837">
            <v>7227</v>
          </cell>
        </row>
        <row r="838">
          <cell r="B838" t="str">
            <v>3R</v>
          </cell>
          <cell r="C838" t="str">
            <v>CG14670</v>
          </cell>
          <cell r="D838">
            <v>1300624</v>
          </cell>
          <cell r="E838">
            <v>1311115</v>
          </cell>
          <cell r="F838" t="str">
            <v>HDAC3</v>
          </cell>
          <cell r="G838">
            <v>1298530</v>
          </cell>
          <cell r="H838">
            <v>1300320</v>
          </cell>
          <cell r="I838">
            <v>304</v>
          </cell>
          <cell r="J838">
            <v>40659</v>
          </cell>
          <cell r="K838">
            <v>44446</v>
          </cell>
          <cell r="L838">
            <v>37302</v>
          </cell>
          <cell r="M838">
            <v>48250</v>
          </cell>
          <cell r="N838">
            <v>7227</v>
          </cell>
        </row>
        <row r="839">
          <cell r="B839" t="str">
            <v>2R</v>
          </cell>
          <cell r="C839" t="str">
            <v>Dbp45A</v>
          </cell>
          <cell r="D839">
            <v>4599674</v>
          </cell>
          <cell r="E839">
            <v>4601633</v>
          </cell>
          <cell r="F839" t="str">
            <v>CG13742</v>
          </cell>
          <cell r="G839">
            <v>4596411</v>
          </cell>
          <cell r="H839">
            <v>4599370</v>
          </cell>
          <cell r="I839">
            <v>304</v>
          </cell>
          <cell r="J839">
            <v>35917</v>
          </cell>
          <cell r="K839">
            <v>35916</v>
          </cell>
          <cell r="L839">
            <v>41308</v>
          </cell>
          <cell r="N839">
            <v>7227</v>
          </cell>
        </row>
        <row r="840">
          <cell r="B840" t="str">
            <v>2R</v>
          </cell>
          <cell r="C840" t="str">
            <v>CG17509</v>
          </cell>
          <cell r="D840">
            <v>7543899</v>
          </cell>
          <cell r="E840">
            <v>7549603</v>
          </cell>
          <cell r="F840" t="str">
            <v>CG8889</v>
          </cell>
          <cell r="G840">
            <v>7541488</v>
          </cell>
          <cell r="H840">
            <v>7543595</v>
          </cell>
          <cell r="I840">
            <v>304</v>
          </cell>
          <cell r="J840">
            <v>36286</v>
          </cell>
          <cell r="K840">
            <v>36285</v>
          </cell>
          <cell r="L840">
            <v>41001</v>
          </cell>
          <cell r="M840">
            <v>45262</v>
          </cell>
          <cell r="N840">
            <v>7227</v>
          </cell>
        </row>
        <row r="841">
          <cell r="B841" t="str">
            <v>3L</v>
          </cell>
          <cell r="C841" t="str">
            <v>CG17666</v>
          </cell>
          <cell r="D841">
            <v>12755272</v>
          </cell>
          <cell r="E841">
            <v>12758325</v>
          </cell>
          <cell r="F841" t="str">
            <v>CG10969</v>
          </cell>
          <cell r="G841">
            <v>12752875</v>
          </cell>
          <cell r="H841">
            <v>12754968</v>
          </cell>
          <cell r="I841">
            <v>304</v>
          </cell>
          <cell r="J841">
            <v>39452</v>
          </cell>
          <cell r="K841">
            <v>39451</v>
          </cell>
          <cell r="N841">
            <v>7227</v>
          </cell>
        </row>
        <row r="842">
          <cell r="B842" t="str">
            <v>3R</v>
          </cell>
          <cell r="C842" t="str">
            <v>CG11168</v>
          </cell>
          <cell r="D842">
            <v>20743868</v>
          </cell>
          <cell r="E842">
            <v>20748117</v>
          </cell>
          <cell r="F842" t="str">
            <v>CG31120</v>
          </cell>
          <cell r="G842">
            <v>20738990</v>
          </cell>
          <cell r="H842">
            <v>20743564</v>
          </cell>
          <cell r="I842">
            <v>304</v>
          </cell>
          <cell r="J842">
            <v>42981</v>
          </cell>
          <cell r="K842">
            <v>42979</v>
          </cell>
          <cell r="M842">
            <v>41963</v>
          </cell>
          <cell r="N842">
            <v>7227</v>
          </cell>
        </row>
        <row r="843">
          <cell r="B843" t="str">
            <v>2L</v>
          </cell>
          <cell r="C843" t="str">
            <v>SA</v>
          </cell>
          <cell r="D843">
            <v>6950440</v>
          </cell>
          <cell r="E843">
            <v>6954590</v>
          </cell>
          <cell r="F843" t="str">
            <v>CG9207</v>
          </cell>
          <cell r="G843">
            <v>6949310</v>
          </cell>
          <cell r="H843">
            <v>6950135</v>
          </cell>
          <cell r="I843">
            <v>305</v>
          </cell>
          <cell r="J843">
            <v>33974</v>
          </cell>
          <cell r="K843">
            <v>33973</v>
          </cell>
          <cell r="L843">
            <v>21191</v>
          </cell>
          <cell r="M843">
            <v>4760</v>
          </cell>
          <cell r="N843">
            <v>7227</v>
          </cell>
        </row>
        <row r="844">
          <cell r="B844" t="str">
            <v>X</v>
          </cell>
          <cell r="C844" t="str">
            <v>CG4880</v>
          </cell>
          <cell r="D844">
            <v>16720767</v>
          </cell>
          <cell r="E844">
            <v>16722666</v>
          </cell>
          <cell r="F844" t="str">
            <v>CG9099</v>
          </cell>
          <cell r="G844">
            <v>16719485</v>
          </cell>
          <cell r="H844">
            <v>16720462</v>
          </cell>
          <cell r="I844">
            <v>305</v>
          </cell>
          <cell r="J844">
            <v>32680</v>
          </cell>
          <cell r="K844">
            <v>32679</v>
          </cell>
          <cell r="M844">
            <v>6275</v>
          </cell>
          <cell r="N844">
            <v>7227</v>
          </cell>
        </row>
        <row r="845">
          <cell r="B845" t="str">
            <v>2R</v>
          </cell>
          <cell r="C845" t="str">
            <v>Arf51F</v>
          </cell>
          <cell r="D845">
            <v>10837337</v>
          </cell>
          <cell r="E845">
            <v>10839757</v>
          </cell>
          <cell r="F845" t="str">
            <v>CG8155</v>
          </cell>
          <cell r="G845">
            <v>10832707</v>
          </cell>
          <cell r="H845">
            <v>10837032</v>
          </cell>
          <cell r="I845">
            <v>305</v>
          </cell>
          <cell r="J845">
            <v>36699</v>
          </cell>
          <cell r="K845">
            <v>36698</v>
          </cell>
          <cell r="L845">
            <v>1256</v>
          </cell>
          <cell r="M845">
            <v>16173</v>
          </cell>
          <cell r="N845">
            <v>7227</v>
          </cell>
        </row>
        <row r="846">
          <cell r="B846" t="str">
            <v>3R</v>
          </cell>
          <cell r="C846" t="str">
            <v>CG13645</v>
          </cell>
          <cell r="D846">
            <v>20770959</v>
          </cell>
          <cell r="E846">
            <v>20773122</v>
          </cell>
          <cell r="F846" t="str">
            <v>ssh</v>
          </cell>
          <cell r="G846">
            <v>20764425</v>
          </cell>
          <cell r="H846">
            <v>20770654</v>
          </cell>
          <cell r="I846">
            <v>305</v>
          </cell>
          <cell r="J846">
            <v>42987</v>
          </cell>
          <cell r="K846">
            <v>42986</v>
          </cell>
          <cell r="L846">
            <v>39772</v>
          </cell>
          <cell r="M846">
            <v>50917</v>
          </cell>
          <cell r="N846">
            <v>7227</v>
          </cell>
        </row>
        <row r="847">
          <cell r="B847" t="str">
            <v>2L</v>
          </cell>
          <cell r="C847" t="str">
            <v>CG4709</v>
          </cell>
          <cell r="D847">
            <v>9954449</v>
          </cell>
          <cell r="E847">
            <v>9956179</v>
          </cell>
          <cell r="F847" t="str">
            <v>CG13126</v>
          </cell>
          <cell r="G847">
            <v>9952422</v>
          </cell>
          <cell r="H847">
            <v>9954143</v>
          </cell>
          <cell r="I847">
            <v>306</v>
          </cell>
          <cell r="J847">
            <v>34324</v>
          </cell>
          <cell r="K847">
            <v>34323</v>
          </cell>
          <cell r="L847">
            <v>41874</v>
          </cell>
          <cell r="M847">
            <v>11226</v>
          </cell>
          <cell r="N847">
            <v>7227</v>
          </cell>
        </row>
        <row r="848">
          <cell r="B848" t="str">
            <v>3L</v>
          </cell>
          <cell r="C848" t="str">
            <v>Eig71Eb</v>
          </cell>
          <cell r="D848">
            <v>15615220</v>
          </cell>
          <cell r="E848">
            <v>15615800</v>
          </cell>
          <cell r="F848" t="str">
            <v>Eig71Ea</v>
          </cell>
          <cell r="G848">
            <v>15614379</v>
          </cell>
          <cell r="H848">
            <v>15614914</v>
          </cell>
          <cell r="I848">
            <v>306</v>
          </cell>
          <cell r="J848">
            <v>39701</v>
          </cell>
          <cell r="K848">
            <v>39700</v>
          </cell>
          <cell r="N848">
            <v>7227</v>
          </cell>
        </row>
        <row r="849">
          <cell r="B849" t="str">
            <v>2R</v>
          </cell>
          <cell r="C849" t="str">
            <v>CG3173</v>
          </cell>
          <cell r="D849">
            <v>19545584</v>
          </cell>
          <cell r="E849">
            <v>19552038</v>
          </cell>
          <cell r="F849" t="str">
            <v>CG13567</v>
          </cell>
          <cell r="G849">
            <v>19544383</v>
          </cell>
          <cell r="H849">
            <v>19545278</v>
          </cell>
          <cell r="I849">
            <v>306</v>
          </cell>
          <cell r="J849">
            <v>37840</v>
          </cell>
          <cell r="K849">
            <v>37839</v>
          </cell>
          <cell r="L849">
            <v>53111</v>
          </cell>
          <cell r="M849">
            <v>9711</v>
          </cell>
          <cell r="N849">
            <v>7227</v>
          </cell>
        </row>
        <row r="850">
          <cell r="B850" t="str">
            <v>2L</v>
          </cell>
          <cell r="C850" t="str">
            <v>ms(2)35Ci</v>
          </cell>
          <cell r="D850">
            <v>15288474</v>
          </cell>
          <cell r="E850">
            <v>15289472</v>
          </cell>
          <cell r="F850" t="str">
            <v>CG15260</v>
          </cell>
          <cell r="G850">
            <v>15286618</v>
          </cell>
          <cell r="H850">
            <v>15288168</v>
          </cell>
          <cell r="I850">
            <v>306</v>
          </cell>
          <cell r="J850">
            <v>49529</v>
          </cell>
          <cell r="K850">
            <v>34899</v>
          </cell>
          <cell r="N850">
            <v>7227</v>
          </cell>
        </row>
        <row r="851">
          <cell r="B851" t="str">
            <v>3L</v>
          </cell>
          <cell r="C851" t="str">
            <v>CG11307</v>
          </cell>
          <cell r="D851">
            <v>21551511</v>
          </cell>
          <cell r="E851">
            <v>21553714</v>
          </cell>
          <cell r="F851" t="str">
            <v>S1P</v>
          </cell>
          <cell r="G851">
            <v>21547634</v>
          </cell>
          <cell r="H851">
            <v>21551205</v>
          </cell>
          <cell r="I851">
            <v>306</v>
          </cell>
          <cell r="J851">
            <v>40400</v>
          </cell>
          <cell r="K851">
            <v>40399</v>
          </cell>
          <cell r="L851">
            <v>16622</v>
          </cell>
          <cell r="M851">
            <v>2808</v>
          </cell>
          <cell r="N851">
            <v>7227</v>
          </cell>
        </row>
        <row r="852">
          <cell r="B852" t="str">
            <v>3L</v>
          </cell>
          <cell r="C852" t="str">
            <v>CG10516</v>
          </cell>
          <cell r="D852">
            <v>15933422</v>
          </cell>
          <cell r="E852">
            <v>15935069</v>
          </cell>
          <cell r="F852" t="str">
            <v>CG5931</v>
          </cell>
          <cell r="G852">
            <v>15926067</v>
          </cell>
          <cell r="H852">
            <v>15933115</v>
          </cell>
          <cell r="I852">
            <v>307</v>
          </cell>
          <cell r="J852">
            <v>39738</v>
          </cell>
          <cell r="K852">
            <v>39737</v>
          </cell>
          <cell r="L852">
            <v>12322</v>
          </cell>
          <cell r="M852">
            <v>5859</v>
          </cell>
          <cell r="N852">
            <v>7227</v>
          </cell>
        </row>
        <row r="853">
          <cell r="B853" t="str">
            <v>3R</v>
          </cell>
          <cell r="C853" t="str">
            <v>CG5316</v>
          </cell>
          <cell r="D853">
            <v>15229177</v>
          </cell>
          <cell r="E853">
            <v>15232016</v>
          </cell>
          <cell r="F853" t="str">
            <v>CG31212</v>
          </cell>
          <cell r="G853">
            <v>15194717</v>
          </cell>
          <cell r="H853">
            <v>15228870</v>
          </cell>
          <cell r="I853">
            <v>307</v>
          </cell>
          <cell r="J853">
            <v>42322</v>
          </cell>
          <cell r="K853">
            <v>42314</v>
          </cell>
          <cell r="L853">
            <v>35195</v>
          </cell>
          <cell r="M853">
            <v>12973</v>
          </cell>
          <cell r="N853">
            <v>7227</v>
          </cell>
        </row>
        <row r="854">
          <cell r="B854" t="str">
            <v>3R</v>
          </cell>
          <cell r="C854" t="str">
            <v>CG5214</v>
          </cell>
          <cell r="D854">
            <v>7070006</v>
          </cell>
          <cell r="E854">
            <v>7072586</v>
          </cell>
          <cell r="F854" t="str">
            <v>CG17734</v>
          </cell>
          <cell r="G854">
            <v>7067922</v>
          </cell>
          <cell r="H854">
            <v>7069698</v>
          </cell>
          <cell r="I854">
            <v>308</v>
          </cell>
          <cell r="J854">
            <v>41360</v>
          </cell>
          <cell r="K854">
            <v>41359</v>
          </cell>
          <cell r="L854">
            <v>1456</v>
          </cell>
          <cell r="M854">
            <v>45358</v>
          </cell>
          <cell r="N854">
            <v>7227</v>
          </cell>
        </row>
        <row r="855">
          <cell r="B855" t="str">
            <v>2L</v>
          </cell>
          <cell r="C855" t="str">
            <v>c(2)M</v>
          </cell>
          <cell r="D855">
            <v>16299189</v>
          </cell>
          <cell r="E855">
            <v>16301870</v>
          </cell>
          <cell r="F855" t="str">
            <v>CG5869</v>
          </cell>
          <cell r="G855">
            <v>16297585</v>
          </cell>
          <cell r="H855">
            <v>16298881</v>
          </cell>
          <cell r="I855">
            <v>308</v>
          </cell>
          <cell r="J855">
            <v>34964</v>
          </cell>
          <cell r="K855">
            <v>34963</v>
          </cell>
          <cell r="M855">
            <v>37882</v>
          </cell>
          <cell r="N855">
            <v>7227</v>
          </cell>
        </row>
        <row r="856">
          <cell r="B856" t="str">
            <v>2R</v>
          </cell>
          <cell r="C856" t="str">
            <v>CG11887</v>
          </cell>
          <cell r="D856">
            <v>6161632</v>
          </cell>
          <cell r="E856">
            <v>6164546</v>
          </cell>
          <cell r="F856" t="str">
            <v>CG16728</v>
          </cell>
          <cell r="G856">
            <v>6157721</v>
          </cell>
          <cell r="H856">
            <v>6161323</v>
          </cell>
          <cell r="I856">
            <v>309</v>
          </cell>
          <cell r="J856">
            <v>36123</v>
          </cell>
          <cell r="K856">
            <v>36122</v>
          </cell>
          <cell r="L856">
            <v>6019</v>
          </cell>
          <cell r="M856">
            <v>32204</v>
          </cell>
          <cell r="N856">
            <v>7227</v>
          </cell>
        </row>
        <row r="857">
          <cell r="B857" t="str">
            <v>3L</v>
          </cell>
          <cell r="C857" t="str">
            <v>M6</v>
          </cell>
          <cell r="D857">
            <v>21441693</v>
          </cell>
          <cell r="E857">
            <v>21445788</v>
          </cell>
          <cell r="F857" t="str">
            <v>CG33214</v>
          </cell>
          <cell r="G857">
            <v>21431390</v>
          </cell>
          <cell r="H857">
            <v>21441384</v>
          </cell>
          <cell r="I857">
            <v>309</v>
          </cell>
          <cell r="J857">
            <v>43159</v>
          </cell>
          <cell r="K857">
            <v>40382</v>
          </cell>
          <cell r="L857">
            <v>3864</v>
          </cell>
          <cell r="M857">
            <v>7533</v>
          </cell>
          <cell r="N857">
            <v>7227</v>
          </cell>
        </row>
        <row r="858">
          <cell r="B858" t="str">
            <v>2L</v>
          </cell>
          <cell r="C858" t="str">
            <v>CG4968</v>
          </cell>
          <cell r="D858">
            <v>10306903</v>
          </cell>
          <cell r="E858">
            <v>10308050</v>
          </cell>
          <cell r="F858" t="str">
            <v>CG5390</v>
          </cell>
          <cell r="G858">
            <v>10304063</v>
          </cell>
          <cell r="H858">
            <v>10306594</v>
          </cell>
          <cell r="I858">
            <v>309</v>
          </cell>
          <cell r="J858">
            <v>34384</v>
          </cell>
          <cell r="K858">
            <v>34383</v>
          </cell>
          <cell r="L858">
            <v>9772</v>
          </cell>
          <cell r="M858">
            <v>62471</v>
          </cell>
          <cell r="N858">
            <v>7227</v>
          </cell>
        </row>
        <row r="859">
          <cell r="B859" t="str">
            <v>2R</v>
          </cell>
          <cell r="C859" t="str">
            <v>veg</v>
          </cell>
          <cell r="D859">
            <v>12470327</v>
          </cell>
          <cell r="E859">
            <v>12472184</v>
          </cell>
          <cell r="F859" t="str">
            <v>CG33455</v>
          </cell>
          <cell r="G859">
            <v>12467356</v>
          </cell>
          <cell r="H859">
            <v>12470018</v>
          </cell>
          <cell r="I859">
            <v>309</v>
          </cell>
          <cell r="J859">
            <v>44057</v>
          </cell>
          <cell r="K859">
            <v>2768849</v>
          </cell>
          <cell r="L859">
            <v>5354</v>
          </cell>
          <cell r="M859">
            <v>66133</v>
          </cell>
          <cell r="N859">
            <v>7227</v>
          </cell>
        </row>
        <row r="860">
          <cell r="B860" t="str">
            <v>2R</v>
          </cell>
          <cell r="C860" t="str">
            <v>Phax</v>
          </cell>
          <cell r="D860">
            <v>4626076</v>
          </cell>
          <cell r="E860">
            <v>4627850</v>
          </cell>
          <cell r="F860" t="str">
            <v>Mys45A</v>
          </cell>
          <cell r="G860">
            <v>4623314</v>
          </cell>
          <cell r="H860">
            <v>4625766</v>
          </cell>
          <cell r="I860">
            <v>310</v>
          </cell>
          <cell r="J860">
            <v>35926</v>
          </cell>
          <cell r="K860">
            <v>35925</v>
          </cell>
          <cell r="L860">
            <v>10558</v>
          </cell>
          <cell r="M860">
            <v>6036</v>
          </cell>
          <cell r="N860">
            <v>7227</v>
          </cell>
        </row>
        <row r="861">
          <cell r="B861" t="str">
            <v>3L</v>
          </cell>
          <cell r="C861" t="str">
            <v>CG4618</v>
          </cell>
          <cell r="D861">
            <v>5113611</v>
          </cell>
          <cell r="E861">
            <v>5114420</v>
          </cell>
          <cell r="F861" t="str">
            <v>CG10673</v>
          </cell>
          <cell r="G861">
            <v>5112627</v>
          </cell>
          <cell r="H861">
            <v>5113301</v>
          </cell>
          <cell r="I861">
            <v>310</v>
          </cell>
          <cell r="J861">
            <v>38599</v>
          </cell>
          <cell r="K861">
            <v>38600</v>
          </cell>
          <cell r="L861">
            <v>8534</v>
          </cell>
          <cell r="M861">
            <v>6042</v>
          </cell>
          <cell r="N861">
            <v>7227</v>
          </cell>
        </row>
        <row r="862">
          <cell r="B862" t="str">
            <v>3L</v>
          </cell>
          <cell r="C862" t="str">
            <v>CG13307</v>
          </cell>
          <cell r="D862">
            <v>8776419</v>
          </cell>
          <cell r="E862">
            <v>8779548</v>
          </cell>
          <cell r="F862" t="str">
            <v>CG13311</v>
          </cell>
          <cell r="G862">
            <v>8775485</v>
          </cell>
          <cell r="H862">
            <v>8776109</v>
          </cell>
          <cell r="I862">
            <v>310</v>
          </cell>
          <cell r="J862">
            <v>39009</v>
          </cell>
          <cell r="K862">
            <v>39008</v>
          </cell>
          <cell r="N862">
            <v>7227</v>
          </cell>
        </row>
        <row r="863">
          <cell r="B863" t="str">
            <v>2R</v>
          </cell>
          <cell r="C863" t="str">
            <v>Mes4</v>
          </cell>
          <cell r="D863">
            <v>17919436</v>
          </cell>
          <cell r="E863">
            <v>17920123</v>
          </cell>
          <cell r="F863" t="str">
            <v>qkr58E-3</v>
          </cell>
          <cell r="G863">
            <v>17917085</v>
          </cell>
          <cell r="H863">
            <v>17919126</v>
          </cell>
          <cell r="I863">
            <v>310</v>
          </cell>
          <cell r="J863">
            <v>37560</v>
          </cell>
          <cell r="K863">
            <v>37559</v>
          </cell>
          <cell r="L863">
            <v>44487</v>
          </cell>
          <cell r="M863">
            <v>62230</v>
          </cell>
          <cell r="N863">
            <v>7227</v>
          </cell>
        </row>
        <row r="864">
          <cell r="B864" t="str">
            <v>2R</v>
          </cell>
          <cell r="C864" t="str">
            <v>CG5098</v>
          </cell>
          <cell r="D864">
            <v>13609881</v>
          </cell>
          <cell r="E864">
            <v>13615976</v>
          </cell>
          <cell r="F864" t="str">
            <v>CG5757</v>
          </cell>
          <cell r="G864">
            <v>13608591</v>
          </cell>
          <cell r="H864">
            <v>13609570</v>
          </cell>
          <cell r="I864">
            <v>311</v>
          </cell>
          <cell r="J864">
            <v>37063</v>
          </cell>
          <cell r="K864">
            <v>37062</v>
          </cell>
          <cell r="L864">
            <v>51335</v>
          </cell>
          <cell r="M864">
            <v>6285</v>
          </cell>
          <cell r="N864">
            <v>7227</v>
          </cell>
        </row>
        <row r="865">
          <cell r="B865" t="str">
            <v>2R</v>
          </cell>
          <cell r="C865" t="str">
            <v>NtR</v>
          </cell>
          <cell r="D865">
            <v>17635390</v>
          </cell>
          <cell r="E865">
            <v>17637770</v>
          </cell>
          <cell r="F865" t="str">
            <v>GM130</v>
          </cell>
          <cell r="G865">
            <v>17632152</v>
          </cell>
          <cell r="H865">
            <v>17635079</v>
          </cell>
          <cell r="I865">
            <v>311</v>
          </cell>
          <cell r="J865">
            <v>43935</v>
          </cell>
          <cell r="K865">
            <v>37524</v>
          </cell>
          <cell r="L865">
            <v>64798</v>
          </cell>
          <cell r="M865">
            <v>3300</v>
          </cell>
          <cell r="N865">
            <v>7227</v>
          </cell>
        </row>
        <row r="866">
          <cell r="B866" t="str">
            <v>3R</v>
          </cell>
          <cell r="C866" t="str">
            <v>CR31166</v>
          </cell>
          <cell r="D866">
            <v>18223294</v>
          </cell>
          <cell r="E866">
            <v>18223375</v>
          </cell>
          <cell r="F866" t="str">
            <v>CR31167</v>
          </cell>
          <cell r="G866">
            <v>18222902</v>
          </cell>
          <cell r="H866">
            <v>18222983</v>
          </cell>
          <cell r="I866">
            <v>311</v>
          </cell>
          <cell r="J866">
            <v>318612</v>
          </cell>
          <cell r="K866">
            <v>318613</v>
          </cell>
          <cell r="N866">
            <v>7227</v>
          </cell>
        </row>
        <row r="867">
          <cell r="B867" t="str">
            <v>2L</v>
          </cell>
          <cell r="C867" t="str">
            <v>CG10338</v>
          </cell>
          <cell r="D867">
            <v>18691662</v>
          </cell>
          <cell r="E867">
            <v>18694500</v>
          </cell>
          <cell r="F867" t="str">
            <v>CG10383</v>
          </cell>
          <cell r="G867">
            <v>18686831</v>
          </cell>
          <cell r="H867">
            <v>18691351</v>
          </cell>
          <cell r="I867">
            <v>311</v>
          </cell>
          <cell r="J867">
            <v>35124</v>
          </cell>
          <cell r="K867">
            <v>35123</v>
          </cell>
          <cell r="L867">
            <v>11232</v>
          </cell>
          <cell r="M867">
            <v>44366</v>
          </cell>
          <cell r="N867">
            <v>7227</v>
          </cell>
        </row>
        <row r="868">
          <cell r="B868" t="str">
            <v>3L</v>
          </cell>
          <cell r="C868" t="str">
            <v>CG13923</v>
          </cell>
          <cell r="D868">
            <v>1786678</v>
          </cell>
          <cell r="E868">
            <v>1790351</v>
          </cell>
          <cell r="F868" t="str">
            <v>JTBR</v>
          </cell>
          <cell r="G868">
            <v>1785538</v>
          </cell>
          <cell r="H868">
            <v>1786367</v>
          </cell>
          <cell r="I868">
            <v>311</v>
          </cell>
          <cell r="J868">
            <v>2769000</v>
          </cell>
          <cell r="K868">
            <v>38235</v>
          </cell>
          <cell r="M868">
            <v>43225</v>
          </cell>
          <cell r="N868">
            <v>7227</v>
          </cell>
        </row>
        <row r="869">
          <cell r="B869" t="str">
            <v>3R</v>
          </cell>
          <cell r="C869" t="str">
            <v>CG8228</v>
          </cell>
          <cell r="D869">
            <v>5389703</v>
          </cell>
          <cell r="E869">
            <v>5391814</v>
          </cell>
          <cell r="F869" t="str">
            <v>CG9393</v>
          </cell>
          <cell r="G869">
            <v>5387302</v>
          </cell>
          <cell r="H869">
            <v>5389392</v>
          </cell>
          <cell r="I869">
            <v>311</v>
          </cell>
          <cell r="J869">
            <v>41153</v>
          </cell>
          <cell r="K869">
            <v>41152</v>
          </cell>
          <cell r="L869">
            <v>5250</v>
          </cell>
          <cell r="M869">
            <v>37623</v>
          </cell>
          <cell r="N869">
            <v>7227</v>
          </cell>
        </row>
        <row r="870">
          <cell r="B870" t="str">
            <v>2L</v>
          </cell>
          <cell r="C870" t="str">
            <v>CG18398</v>
          </cell>
          <cell r="D870">
            <v>18964961</v>
          </cell>
          <cell r="E870">
            <v>18967935</v>
          </cell>
          <cell r="F870" t="str">
            <v>Nak</v>
          </cell>
          <cell r="G870">
            <v>18953848</v>
          </cell>
          <cell r="H870">
            <v>18964650</v>
          </cell>
          <cell r="I870">
            <v>311</v>
          </cell>
          <cell r="J870">
            <v>35155</v>
          </cell>
          <cell r="K870">
            <v>35154</v>
          </cell>
          <cell r="L870">
            <v>51255</v>
          </cell>
          <cell r="M870">
            <v>32239</v>
          </cell>
          <cell r="N870">
            <v>7227</v>
          </cell>
        </row>
        <row r="871">
          <cell r="B871" t="str">
            <v>3L</v>
          </cell>
          <cell r="C871" t="str">
            <v>CG13807</v>
          </cell>
          <cell r="D871">
            <v>2246505</v>
          </cell>
          <cell r="E871">
            <v>2247078</v>
          </cell>
          <cell r="F871" t="str">
            <v>oxt</v>
          </cell>
          <cell r="G871">
            <v>2242369</v>
          </cell>
          <cell r="H871">
            <v>2246193</v>
          </cell>
          <cell r="I871">
            <v>312</v>
          </cell>
          <cell r="J871">
            <v>38290</v>
          </cell>
          <cell r="K871">
            <v>38288</v>
          </cell>
          <cell r="M871">
            <v>32534</v>
          </cell>
          <cell r="N871">
            <v>7227</v>
          </cell>
        </row>
        <row r="872">
          <cell r="B872" t="str">
            <v>3R</v>
          </cell>
          <cell r="C872" t="str">
            <v>CG11975</v>
          </cell>
          <cell r="D872">
            <v>4818979</v>
          </cell>
          <cell r="E872">
            <v>4820561</v>
          </cell>
          <cell r="F872" t="str">
            <v>CG11971</v>
          </cell>
          <cell r="G872">
            <v>4816382</v>
          </cell>
          <cell r="H872">
            <v>4818667</v>
          </cell>
          <cell r="I872">
            <v>312</v>
          </cell>
          <cell r="J872">
            <v>41074</v>
          </cell>
          <cell r="K872">
            <v>41073</v>
          </cell>
          <cell r="L872">
            <v>6028</v>
          </cell>
          <cell r="N872">
            <v>7227</v>
          </cell>
        </row>
        <row r="873">
          <cell r="B873" t="str">
            <v>3R</v>
          </cell>
          <cell r="C873" t="str">
            <v>CG3061</v>
          </cell>
          <cell r="D873">
            <v>9858089</v>
          </cell>
          <cell r="E873">
            <v>9860764</v>
          </cell>
          <cell r="F873" t="str">
            <v>CG9924</v>
          </cell>
          <cell r="G873">
            <v>9793674</v>
          </cell>
          <cell r="H873">
            <v>9857777</v>
          </cell>
          <cell r="I873">
            <v>312</v>
          </cell>
          <cell r="J873">
            <v>41707</v>
          </cell>
          <cell r="K873">
            <v>41704</v>
          </cell>
          <cell r="L873">
            <v>9749</v>
          </cell>
          <cell r="M873">
            <v>68354</v>
          </cell>
          <cell r="N873">
            <v>7227</v>
          </cell>
        </row>
        <row r="874">
          <cell r="B874" t="str">
            <v>X</v>
          </cell>
          <cell r="C874" t="str">
            <v>CG2540</v>
          </cell>
          <cell r="D874">
            <v>12463847</v>
          </cell>
          <cell r="E874">
            <v>12465056</v>
          </cell>
          <cell r="F874" t="str">
            <v>CG15727</v>
          </cell>
          <cell r="G874">
            <v>12462307</v>
          </cell>
          <cell r="H874">
            <v>12463535</v>
          </cell>
          <cell r="I874">
            <v>312</v>
          </cell>
          <cell r="J874">
            <v>32216</v>
          </cell>
          <cell r="K874">
            <v>32215</v>
          </cell>
          <cell r="L874">
            <v>48696</v>
          </cell>
          <cell r="N874">
            <v>7227</v>
          </cell>
        </row>
        <row r="875">
          <cell r="B875" t="str">
            <v>2L</v>
          </cell>
          <cell r="C875" t="str">
            <v>CG5198</v>
          </cell>
          <cell r="D875">
            <v>10435991</v>
          </cell>
          <cell r="E875">
            <v>10437317</v>
          </cell>
          <cell r="F875" t="str">
            <v>CG5337</v>
          </cell>
          <cell r="G875">
            <v>10432677</v>
          </cell>
          <cell r="H875">
            <v>10435679</v>
          </cell>
          <cell r="I875">
            <v>312</v>
          </cell>
          <cell r="J875">
            <v>34432</v>
          </cell>
          <cell r="K875">
            <v>34431</v>
          </cell>
          <cell r="L875">
            <v>4455</v>
          </cell>
          <cell r="M875">
            <v>10380</v>
          </cell>
          <cell r="N875">
            <v>7227</v>
          </cell>
        </row>
        <row r="876">
          <cell r="B876" t="str">
            <v>2R</v>
          </cell>
          <cell r="C876" t="str">
            <v>Obp58b</v>
          </cell>
          <cell r="D876">
            <v>18212292</v>
          </cell>
          <cell r="E876">
            <v>18213150</v>
          </cell>
          <cell r="F876" t="str">
            <v>CG30259</v>
          </cell>
          <cell r="G876">
            <v>18209026</v>
          </cell>
          <cell r="H876">
            <v>18211980</v>
          </cell>
          <cell r="I876">
            <v>312</v>
          </cell>
          <cell r="J876">
            <v>37607</v>
          </cell>
          <cell r="K876">
            <v>37606</v>
          </cell>
          <cell r="M876">
            <v>13226</v>
          </cell>
          <cell r="N876">
            <v>7227</v>
          </cell>
        </row>
        <row r="877">
          <cell r="B877" t="str">
            <v>3R</v>
          </cell>
          <cell r="C877" t="str">
            <v>CG13827</v>
          </cell>
          <cell r="D877">
            <v>19084091</v>
          </cell>
          <cell r="E877">
            <v>19086324</v>
          </cell>
          <cell r="F877" t="str">
            <v>CG4448</v>
          </cell>
          <cell r="G877">
            <v>19080792</v>
          </cell>
          <cell r="H877">
            <v>19083779</v>
          </cell>
          <cell r="I877">
            <v>312</v>
          </cell>
          <cell r="J877">
            <v>42751</v>
          </cell>
          <cell r="K877">
            <v>42750</v>
          </cell>
          <cell r="L877">
            <v>12298</v>
          </cell>
          <cell r="M877">
            <v>64766</v>
          </cell>
          <cell r="N877">
            <v>7227</v>
          </cell>
        </row>
        <row r="878">
          <cell r="B878" t="str">
            <v>2R</v>
          </cell>
          <cell r="C878" t="str">
            <v>CG6197</v>
          </cell>
          <cell r="D878">
            <v>9109556</v>
          </cell>
          <cell r="E878">
            <v>9112470</v>
          </cell>
          <cell r="F878" t="str">
            <v>CG6191</v>
          </cell>
          <cell r="G878">
            <v>9096473</v>
          </cell>
          <cell r="H878">
            <v>9109243</v>
          </cell>
          <cell r="I878">
            <v>313</v>
          </cell>
          <cell r="J878">
            <v>36514</v>
          </cell>
          <cell r="K878">
            <v>36513</v>
          </cell>
          <cell r="L878">
            <v>5738</v>
          </cell>
          <cell r="M878">
            <v>64569</v>
          </cell>
          <cell r="N878">
            <v>7227</v>
          </cell>
        </row>
        <row r="879">
          <cell r="B879" t="str">
            <v>2R</v>
          </cell>
          <cell r="C879" t="str">
            <v>CG16742</v>
          </cell>
          <cell r="D879">
            <v>16138479</v>
          </cell>
          <cell r="E879">
            <v>16143173</v>
          </cell>
          <cell r="F879" t="str">
            <v>CG11180</v>
          </cell>
          <cell r="G879">
            <v>16135777</v>
          </cell>
          <cell r="H879">
            <v>16138166</v>
          </cell>
          <cell r="I879">
            <v>313</v>
          </cell>
          <cell r="J879">
            <v>37331</v>
          </cell>
          <cell r="K879">
            <v>37330</v>
          </cell>
          <cell r="L879">
            <v>41686</v>
          </cell>
          <cell r="M879">
            <v>31531</v>
          </cell>
          <cell r="N879">
            <v>7227</v>
          </cell>
        </row>
        <row r="880">
          <cell r="B880" t="str">
            <v>2L</v>
          </cell>
          <cell r="C880" t="str">
            <v>CG2508</v>
          </cell>
          <cell r="D880">
            <v>20446988</v>
          </cell>
          <cell r="E880">
            <v>20449322</v>
          </cell>
          <cell r="F880" t="str">
            <v>CG18858</v>
          </cell>
          <cell r="G880">
            <v>20444650</v>
          </cell>
          <cell r="H880">
            <v>20446675</v>
          </cell>
          <cell r="I880">
            <v>313</v>
          </cell>
          <cell r="J880">
            <v>35315</v>
          </cell>
          <cell r="K880">
            <v>326109</v>
          </cell>
          <cell r="L880">
            <v>3426</v>
          </cell>
          <cell r="M880">
            <v>8200</v>
          </cell>
          <cell r="N880">
            <v>7227</v>
          </cell>
        </row>
        <row r="881">
          <cell r="B881" t="str">
            <v>X</v>
          </cell>
          <cell r="C881" t="str">
            <v>Rad51D</v>
          </cell>
          <cell r="D881">
            <v>18334119</v>
          </cell>
          <cell r="E881">
            <v>18334871</v>
          </cell>
          <cell r="F881" t="str">
            <v>GalNAc-T2</v>
          </cell>
          <cell r="G881">
            <v>18329113</v>
          </cell>
          <cell r="H881">
            <v>18333806</v>
          </cell>
          <cell r="I881">
            <v>313</v>
          </cell>
          <cell r="J881">
            <v>32837</v>
          </cell>
          <cell r="K881">
            <v>32836</v>
          </cell>
          <cell r="M881">
            <v>9685</v>
          </cell>
          <cell r="N881">
            <v>7227</v>
          </cell>
        </row>
        <row r="882">
          <cell r="B882" t="str">
            <v>X</v>
          </cell>
          <cell r="C882" t="str">
            <v>CG3095</v>
          </cell>
          <cell r="D882">
            <v>1525749</v>
          </cell>
          <cell r="E882">
            <v>1529267</v>
          </cell>
          <cell r="F882" t="str">
            <v>CG3740</v>
          </cell>
          <cell r="G882">
            <v>1524156</v>
          </cell>
          <cell r="H882">
            <v>1525435</v>
          </cell>
          <cell r="I882">
            <v>314</v>
          </cell>
          <cell r="J882">
            <v>31120</v>
          </cell>
          <cell r="K882">
            <v>31119</v>
          </cell>
          <cell r="L882">
            <v>71536</v>
          </cell>
          <cell r="M882">
            <v>41744</v>
          </cell>
          <cell r="N882">
            <v>7227</v>
          </cell>
        </row>
        <row r="883">
          <cell r="B883" t="str">
            <v>2L</v>
          </cell>
          <cell r="C883" t="str">
            <v>CG4713</v>
          </cell>
          <cell r="D883">
            <v>11106952</v>
          </cell>
          <cell r="E883">
            <v>11110852</v>
          </cell>
          <cell r="F883" t="str">
            <v>CG6192</v>
          </cell>
          <cell r="G883">
            <v>11100959</v>
          </cell>
          <cell r="H883">
            <v>11106638</v>
          </cell>
          <cell r="I883">
            <v>314</v>
          </cell>
          <cell r="J883">
            <v>34543</v>
          </cell>
          <cell r="K883">
            <v>34542</v>
          </cell>
          <cell r="L883">
            <v>70951</v>
          </cell>
          <cell r="M883">
            <v>7515</v>
          </cell>
          <cell r="N883">
            <v>7227</v>
          </cell>
        </row>
        <row r="884">
          <cell r="B884" t="str">
            <v>3R</v>
          </cell>
          <cell r="C884" t="str">
            <v>RpS20</v>
          </cell>
          <cell r="D884">
            <v>16647901</v>
          </cell>
          <cell r="E884">
            <v>16649078</v>
          </cell>
          <cell r="F884" t="str">
            <v>CG17271</v>
          </cell>
          <cell r="G884">
            <v>16645348</v>
          </cell>
          <cell r="H884">
            <v>16647587</v>
          </cell>
          <cell r="I884">
            <v>314</v>
          </cell>
          <cell r="J884">
            <v>42464</v>
          </cell>
          <cell r="K884">
            <v>42463</v>
          </cell>
          <cell r="L884">
            <v>37417</v>
          </cell>
          <cell r="M884">
            <v>44778</v>
          </cell>
          <cell r="N884">
            <v>7227</v>
          </cell>
        </row>
        <row r="885">
          <cell r="B885" t="str">
            <v>X</v>
          </cell>
          <cell r="C885" t="str">
            <v>CG14617</v>
          </cell>
          <cell r="D885">
            <v>21685800</v>
          </cell>
          <cell r="E885">
            <v>21690857</v>
          </cell>
          <cell r="F885" t="str">
            <v>CG12576</v>
          </cell>
          <cell r="G885">
            <v>21678244</v>
          </cell>
          <cell r="H885">
            <v>21685486</v>
          </cell>
          <cell r="I885">
            <v>314</v>
          </cell>
          <cell r="J885">
            <v>33136</v>
          </cell>
          <cell r="K885">
            <v>33135</v>
          </cell>
          <cell r="N885">
            <v>7227</v>
          </cell>
        </row>
        <row r="886">
          <cell r="B886" t="str">
            <v>X</v>
          </cell>
          <cell r="C886" t="str">
            <v>CG1789</v>
          </cell>
          <cell r="D886">
            <v>8565793</v>
          </cell>
          <cell r="E886">
            <v>8566737</v>
          </cell>
          <cell r="F886" t="str">
            <v>CG1994</v>
          </cell>
          <cell r="G886">
            <v>8561950</v>
          </cell>
          <cell r="H886">
            <v>8565479</v>
          </cell>
          <cell r="I886">
            <v>314</v>
          </cell>
          <cell r="J886">
            <v>31812</v>
          </cell>
          <cell r="K886">
            <v>31811</v>
          </cell>
          <cell r="L886">
            <v>6349</v>
          </cell>
          <cell r="M886">
            <v>6785</v>
          </cell>
          <cell r="N886">
            <v>7227</v>
          </cell>
        </row>
        <row r="887">
          <cell r="B887" t="str">
            <v>2R</v>
          </cell>
          <cell r="C887" t="str">
            <v>Trap95</v>
          </cell>
          <cell r="D887">
            <v>17690728</v>
          </cell>
          <cell r="E887">
            <v>17693474</v>
          </cell>
          <cell r="F887" t="str">
            <v>CG11170</v>
          </cell>
          <cell r="G887">
            <v>17685023</v>
          </cell>
          <cell r="H887">
            <v>17690414</v>
          </cell>
          <cell r="I887">
            <v>314</v>
          </cell>
          <cell r="J887">
            <v>37535</v>
          </cell>
          <cell r="K887">
            <v>37533</v>
          </cell>
          <cell r="L887">
            <v>64602</v>
          </cell>
          <cell r="N887">
            <v>7227</v>
          </cell>
        </row>
        <row r="888">
          <cell r="B888" t="str">
            <v>X</v>
          </cell>
          <cell r="C888" t="str">
            <v>CG17776</v>
          </cell>
          <cell r="D888">
            <v>2041121</v>
          </cell>
          <cell r="E888">
            <v>2041333</v>
          </cell>
          <cell r="F888" t="str">
            <v>Nmd3</v>
          </cell>
          <cell r="G888">
            <v>2038974</v>
          </cell>
          <cell r="H888">
            <v>2040806</v>
          </cell>
          <cell r="I888">
            <v>315</v>
          </cell>
          <cell r="J888">
            <v>50373</v>
          </cell>
          <cell r="K888">
            <v>31195</v>
          </cell>
          <cell r="M888">
            <v>6127</v>
          </cell>
          <cell r="N888">
            <v>7227</v>
          </cell>
        </row>
        <row r="889">
          <cell r="B889" t="str">
            <v>X</v>
          </cell>
          <cell r="C889" t="str">
            <v>CG3071</v>
          </cell>
          <cell r="D889">
            <v>2118998</v>
          </cell>
          <cell r="E889">
            <v>2120977</v>
          </cell>
          <cell r="F889" t="str">
            <v>CG3073</v>
          </cell>
          <cell r="G889">
            <v>2116359</v>
          </cell>
          <cell r="H889">
            <v>2118683</v>
          </cell>
          <cell r="I889">
            <v>315</v>
          </cell>
          <cell r="J889">
            <v>31213</v>
          </cell>
          <cell r="K889">
            <v>31212</v>
          </cell>
          <cell r="L889">
            <v>6629</v>
          </cell>
          <cell r="M889">
            <v>34254</v>
          </cell>
          <cell r="N889">
            <v>7227</v>
          </cell>
        </row>
        <row r="890">
          <cell r="B890" t="str">
            <v>3R</v>
          </cell>
          <cell r="C890" t="str">
            <v>CG8500</v>
          </cell>
          <cell r="D890">
            <v>5610408</v>
          </cell>
          <cell r="E890">
            <v>5615059</v>
          </cell>
          <cell r="F890" t="str">
            <v>MtnA</v>
          </cell>
          <cell r="G890">
            <v>5609487</v>
          </cell>
          <cell r="H890">
            <v>5610093</v>
          </cell>
          <cell r="I890">
            <v>315</v>
          </cell>
          <cell r="J890">
            <v>41203</v>
          </cell>
          <cell r="K890">
            <v>41202</v>
          </cell>
          <cell r="L890">
            <v>56777</v>
          </cell>
          <cell r="N890">
            <v>7227</v>
          </cell>
        </row>
        <row r="891">
          <cell r="B891" t="str">
            <v>3L</v>
          </cell>
          <cell r="C891" t="str">
            <v>CG7351</v>
          </cell>
          <cell r="D891">
            <v>11600387</v>
          </cell>
          <cell r="E891">
            <v>11601667</v>
          </cell>
          <cell r="F891" t="str">
            <v>CG6083</v>
          </cell>
          <cell r="G891">
            <v>11598471</v>
          </cell>
          <cell r="H891">
            <v>11600072</v>
          </cell>
          <cell r="I891">
            <v>315</v>
          </cell>
          <cell r="J891">
            <v>39306</v>
          </cell>
          <cell r="K891">
            <v>39305</v>
          </cell>
          <cell r="L891">
            <v>10168</v>
          </cell>
          <cell r="M891">
            <v>68193</v>
          </cell>
          <cell r="N891">
            <v>7227</v>
          </cell>
        </row>
        <row r="892">
          <cell r="B892" t="str">
            <v>2L</v>
          </cell>
          <cell r="C892" t="str">
            <v>CG17912</v>
          </cell>
          <cell r="D892">
            <v>16739333</v>
          </cell>
          <cell r="E892">
            <v>16741494</v>
          </cell>
          <cell r="F892" t="str">
            <v>CG13277</v>
          </cell>
          <cell r="G892">
            <v>16738255</v>
          </cell>
          <cell r="H892">
            <v>16739018</v>
          </cell>
          <cell r="I892">
            <v>315</v>
          </cell>
          <cell r="J892">
            <v>35004</v>
          </cell>
          <cell r="K892">
            <v>35003</v>
          </cell>
          <cell r="L892">
            <v>2581</v>
          </cell>
          <cell r="M892">
            <v>6781</v>
          </cell>
          <cell r="N892">
            <v>7227</v>
          </cell>
        </row>
        <row r="893">
          <cell r="B893" t="str">
            <v>3R</v>
          </cell>
          <cell r="C893" t="str">
            <v>CG11839</v>
          </cell>
          <cell r="D893">
            <v>20895687</v>
          </cell>
          <cell r="E893">
            <v>20896603</v>
          </cell>
          <cell r="F893" t="str">
            <v>OstStt3</v>
          </cell>
          <cell r="G893">
            <v>20892434</v>
          </cell>
          <cell r="H893">
            <v>20895372</v>
          </cell>
          <cell r="I893">
            <v>315</v>
          </cell>
          <cell r="J893">
            <v>43006</v>
          </cell>
          <cell r="K893">
            <v>43005</v>
          </cell>
          <cell r="M893">
            <v>7387</v>
          </cell>
          <cell r="N893">
            <v>7227</v>
          </cell>
        </row>
        <row r="894">
          <cell r="B894" t="str">
            <v>2R</v>
          </cell>
          <cell r="C894" t="str">
            <v>Ercc1</v>
          </cell>
          <cell r="D894">
            <v>10367828</v>
          </cell>
          <cell r="E894">
            <v>10368811</v>
          </cell>
          <cell r="F894" t="str">
            <v>SMC2</v>
          </cell>
          <cell r="G894">
            <v>10363452</v>
          </cell>
          <cell r="H894">
            <v>10367513</v>
          </cell>
          <cell r="I894">
            <v>315</v>
          </cell>
          <cell r="J894">
            <v>36654</v>
          </cell>
          <cell r="K894">
            <v>36653</v>
          </cell>
          <cell r="L894">
            <v>1501</v>
          </cell>
          <cell r="M894">
            <v>4705</v>
          </cell>
          <cell r="N894">
            <v>7227</v>
          </cell>
        </row>
        <row r="895">
          <cell r="B895" t="str">
            <v>X</v>
          </cell>
          <cell r="C895" t="str">
            <v>CG2543</v>
          </cell>
          <cell r="D895">
            <v>12445851</v>
          </cell>
          <cell r="E895">
            <v>12449467</v>
          </cell>
          <cell r="F895" t="str">
            <v>CG1463</v>
          </cell>
          <cell r="G895">
            <v>12443494</v>
          </cell>
          <cell r="H895">
            <v>12445536</v>
          </cell>
          <cell r="I895">
            <v>315</v>
          </cell>
          <cell r="J895">
            <v>32212</v>
          </cell>
          <cell r="K895">
            <v>32211</v>
          </cell>
          <cell r="L895">
            <v>6997</v>
          </cell>
          <cell r="M895">
            <v>32378</v>
          </cell>
          <cell r="N895">
            <v>7227</v>
          </cell>
        </row>
        <row r="896">
          <cell r="B896" t="str">
            <v>3L</v>
          </cell>
          <cell r="C896" t="str">
            <v>Smc5</v>
          </cell>
          <cell r="D896">
            <v>21503050</v>
          </cell>
          <cell r="E896">
            <v>21507365</v>
          </cell>
          <cell r="F896" t="str">
            <v>CG7172</v>
          </cell>
          <cell r="G896">
            <v>21501898</v>
          </cell>
          <cell r="H896">
            <v>21502735</v>
          </cell>
          <cell r="I896">
            <v>315</v>
          </cell>
          <cell r="J896">
            <v>326215</v>
          </cell>
          <cell r="K896">
            <v>40395</v>
          </cell>
          <cell r="L896">
            <v>41009</v>
          </cell>
          <cell r="M896">
            <v>34807</v>
          </cell>
          <cell r="N896">
            <v>7227</v>
          </cell>
        </row>
        <row r="897">
          <cell r="B897" t="str">
            <v>2R</v>
          </cell>
          <cell r="C897" t="str">
            <v>sei</v>
          </cell>
          <cell r="D897">
            <v>19556805</v>
          </cell>
          <cell r="E897">
            <v>19560639</v>
          </cell>
          <cell r="F897" t="str">
            <v>gammaSnap</v>
          </cell>
          <cell r="G897">
            <v>19554745</v>
          </cell>
          <cell r="H897">
            <v>19556489</v>
          </cell>
          <cell r="I897">
            <v>316</v>
          </cell>
          <cell r="J897">
            <v>37843</v>
          </cell>
          <cell r="K897">
            <v>37842</v>
          </cell>
          <cell r="M897">
            <v>2838</v>
          </cell>
          <cell r="N897">
            <v>7227</v>
          </cell>
        </row>
        <row r="898">
          <cell r="B898" t="str">
            <v>3L</v>
          </cell>
          <cell r="C898" t="str">
            <v>CG7519</v>
          </cell>
          <cell r="D898">
            <v>21426930</v>
          </cell>
          <cell r="E898">
            <v>21427751</v>
          </cell>
          <cell r="F898" t="str">
            <v>CG7202</v>
          </cell>
          <cell r="G898">
            <v>21425289</v>
          </cell>
          <cell r="H898">
            <v>21426614</v>
          </cell>
          <cell r="I898">
            <v>316</v>
          </cell>
          <cell r="J898">
            <v>40377</v>
          </cell>
          <cell r="K898">
            <v>40376</v>
          </cell>
          <cell r="L898">
            <v>9542</v>
          </cell>
          <cell r="N898">
            <v>7227</v>
          </cell>
        </row>
        <row r="899">
          <cell r="B899" t="str">
            <v>3R</v>
          </cell>
          <cell r="C899" t="str">
            <v>CG5815</v>
          </cell>
          <cell r="D899">
            <v>22938293</v>
          </cell>
          <cell r="E899">
            <v>22940862</v>
          </cell>
          <cell r="F899" t="str">
            <v>CG6070</v>
          </cell>
          <cell r="G899">
            <v>22934196</v>
          </cell>
          <cell r="H899">
            <v>22937977</v>
          </cell>
          <cell r="I899">
            <v>316</v>
          </cell>
          <cell r="J899">
            <v>43266</v>
          </cell>
          <cell r="K899">
            <v>43265</v>
          </cell>
          <cell r="L899">
            <v>45499</v>
          </cell>
          <cell r="M899">
            <v>8166</v>
          </cell>
          <cell r="N899">
            <v>7227</v>
          </cell>
        </row>
        <row r="900">
          <cell r="B900" t="str">
            <v>2L</v>
          </cell>
          <cell r="C900" t="str">
            <v>CG31937</v>
          </cell>
          <cell r="D900">
            <v>1729946</v>
          </cell>
          <cell r="E900">
            <v>1731072</v>
          </cell>
          <cell r="F900" t="str">
            <v>Eno</v>
          </cell>
          <cell r="G900">
            <v>1724971</v>
          </cell>
          <cell r="H900">
            <v>1729629</v>
          </cell>
          <cell r="I900">
            <v>317</v>
          </cell>
          <cell r="J900">
            <v>326177</v>
          </cell>
          <cell r="K900">
            <v>33351</v>
          </cell>
          <cell r="L900">
            <v>9350</v>
          </cell>
          <cell r="M900">
            <v>68183</v>
          </cell>
          <cell r="N900">
            <v>7227</v>
          </cell>
        </row>
        <row r="901">
          <cell r="B901" t="str">
            <v>3L</v>
          </cell>
          <cell r="C901" t="str">
            <v>CG6511</v>
          </cell>
          <cell r="D901">
            <v>8695536</v>
          </cell>
          <cell r="E901">
            <v>8699458</v>
          </cell>
          <cell r="F901" t="str">
            <v>CG32022</v>
          </cell>
          <cell r="G901">
            <v>8694227</v>
          </cell>
          <cell r="H901">
            <v>8695219</v>
          </cell>
          <cell r="I901">
            <v>317</v>
          </cell>
          <cell r="J901">
            <v>38997</v>
          </cell>
          <cell r="K901">
            <v>317826</v>
          </cell>
          <cell r="L901">
            <v>27985</v>
          </cell>
          <cell r="N901">
            <v>7227</v>
          </cell>
        </row>
        <row r="902">
          <cell r="B902" t="str">
            <v>2R</v>
          </cell>
          <cell r="C902" t="str">
            <v>CG5124</v>
          </cell>
          <cell r="D902">
            <v>13666567</v>
          </cell>
          <cell r="E902">
            <v>13668709</v>
          </cell>
          <cell r="F902" t="str">
            <v>CG5742</v>
          </cell>
          <cell r="G902">
            <v>13663309</v>
          </cell>
          <cell r="H902">
            <v>13666250</v>
          </cell>
          <cell r="I902">
            <v>317</v>
          </cell>
          <cell r="J902">
            <v>37073</v>
          </cell>
          <cell r="K902">
            <v>37072</v>
          </cell>
          <cell r="L902">
            <v>8997</v>
          </cell>
          <cell r="M902">
            <v>41804</v>
          </cell>
          <cell r="N902">
            <v>7227</v>
          </cell>
        </row>
        <row r="903">
          <cell r="B903" t="str">
            <v>3R</v>
          </cell>
          <cell r="C903" t="str">
            <v>CG7943</v>
          </cell>
          <cell r="D903">
            <v>25872197</v>
          </cell>
          <cell r="E903">
            <v>25874393</v>
          </cell>
          <cell r="F903" t="str">
            <v>RpL32</v>
          </cell>
          <cell r="G903">
            <v>25870868</v>
          </cell>
          <cell r="H903">
            <v>25871880</v>
          </cell>
          <cell r="I903">
            <v>317</v>
          </cell>
          <cell r="J903">
            <v>43574</v>
          </cell>
          <cell r="K903">
            <v>43573</v>
          </cell>
          <cell r="L903">
            <v>24914</v>
          </cell>
          <cell r="M903">
            <v>68108</v>
          </cell>
          <cell r="N903">
            <v>7227</v>
          </cell>
        </row>
        <row r="904">
          <cell r="B904" t="str">
            <v>3L</v>
          </cell>
          <cell r="C904" t="str">
            <v>BtbVII</v>
          </cell>
          <cell r="D904">
            <v>3132207</v>
          </cell>
          <cell r="E904">
            <v>3138349</v>
          </cell>
          <cell r="F904" t="str">
            <v>CG12082</v>
          </cell>
          <cell r="G904">
            <v>3128937</v>
          </cell>
          <cell r="H904">
            <v>3131890</v>
          </cell>
          <cell r="I904">
            <v>317</v>
          </cell>
          <cell r="J904">
            <v>38376</v>
          </cell>
          <cell r="K904">
            <v>38375</v>
          </cell>
          <cell r="L904">
            <v>25775</v>
          </cell>
          <cell r="M904">
            <v>55758</v>
          </cell>
          <cell r="N904">
            <v>7227</v>
          </cell>
        </row>
        <row r="905">
          <cell r="B905" t="str">
            <v>X</v>
          </cell>
          <cell r="C905" t="str">
            <v>Ogg1</v>
          </cell>
          <cell r="D905">
            <v>8535565</v>
          </cell>
          <cell r="E905">
            <v>8537040</v>
          </cell>
          <cell r="F905" t="str">
            <v>Ppt1</v>
          </cell>
          <cell r="G905">
            <v>8533859</v>
          </cell>
          <cell r="H905">
            <v>8535248</v>
          </cell>
          <cell r="I905">
            <v>317</v>
          </cell>
          <cell r="J905">
            <v>31806</v>
          </cell>
          <cell r="K905">
            <v>31805</v>
          </cell>
          <cell r="L905">
            <v>1909</v>
          </cell>
          <cell r="M905">
            <v>7488</v>
          </cell>
          <cell r="N905">
            <v>7227</v>
          </cell>
        </row>
        <row r="906">
          <cell r="B906" t="str">
            <v>3L</v>
          </cell>
          <cell r="C906" t="str">
            <v>RhoBTB</v>
          </cell>
          <cell r="D906">
            <v>20310053</v>
          </cell>
          <cell r="E906">
            <v>20316241</v>
          </cell>
          <cell r="F906" t="str">
            <v>Ide</v>
          </cell>
          <cell r="G906">
            <v>20305508</v>
          </cell>
          <cell r="H906">
            <v>20309736</v>
          </cell>
          <cell r="I906">
            <v>317</v>
          </cell>
          <cell r="J906">
            <v>40249</v>
          </cell>
          <cell r="K906">
            <v>40248</v>
          </cell>
          <cell r="L906">
            <v>22873</v>
          </cell>
          <cell r="M906">
            <v>3645</v>
          </cell>
          <cell r="N906">
            <v>7227</v>
          </cell>
        </row>
        <row r="907">
          <cell r="B907" t="str">
            <v>3L</v>
          </cell>
          <cell r="C907" t="str">
            <v>CG7852</v>
          </cell>
          <cell r="D907">
            <v>1520681</v>
          </cell>
          <cell r="E907">
            <v>1528358</v>
          </cell>
          <cell r="F907" t="str">
            <v>CG12091</v>
          </cell>
          <cell r="G907">
            <v>1518461</v>
          </cell>
          <cell r="H907">
            <v>1520363</v>
          </cell>
          <cell r="I907">
            <v>318</v>
          </cell>
          <cell r="J907">
            <v>38178</v>
          </cell>
          <cell r="K907">
            <v>38177</v>
          </cell>
          <cell r="L907">
            <v>14584</v>
          </cell>
          <cell r="M907">
            <v>6100</v>
          </cell>
          <cell r="N907">
            <v>7227</v>
          </cell>
        </row>
        <row r="908">
          <cell r="B908" t="str">
            <v>X</v>
          </cell>
          <cell r="C908" t="str">
            <v>Ucp4A</v>
          </cell>
          <cell r="D908">
            <v>17678925</v>
          </cell>
          <cell r="E908">
            <v>17681593</v>
          </cell>
          <cell r="F908" t="str">
            <v>CG8142</v>
          </cell>
          <cell r="G908">
            <v>17677280</v>
          </cell>
          <cell r="H908">
            <v>17678607</v>
          </cell>
          <cell r="I908">
            <v>318</v>
          </cell>
          <cell r="J908">
            <v>32764</v>
          </cell>
          <cell r="K908">
            <v>32763</v>
          </cell>
          <cell r="L908">
            <v>12523</v>
          </cell>
          <cell r="M908">
            <v>6288</v>
          </cell>
          <cell r="N908">
            <v>7227</v>
          </cell>
        </row>
        <row r="909">
          <cell r="B909" t="str">
            <v>3L</v>
          </cell>
          <cell r="C909" t="str">
            <v>CG6610</v>
          </cell>
          <cell r="D909">
            <v>6049506</v>
          </cell>
          <cell r="E909">
            <v>6050046</v>
          </cell>
          <cell r="F909" t="str">
            <v>CG13295</v>
          </cell>
          <cell r="G909">
            <v>6047436</v>
          </cell>
          <cell r="H909">
            <v>6049187</v>
          </cell>
          <cell r="I909">
            <v>319</v>
          </cell>
          <cell r="J909">
            <v>38693</v>
          </cell>
          <cell r="K909">
            <v>38692</v>
          </cell>
          <cell r="L909">
            <v>40833</v>
          </cell>
          <cell r="M909">
            <v>45481</v>
          </cell>
          <cell r="N909">
            <v>7227</v>
          </cell>
        </row>
        <row r="910">
          <cell r="B910" t="str">
            <v>2R</v>
          </cell>
          <cell r="C910" t="str">
            <v>CG7745</v>
          </cell>
          <cell r="D910">
            <v>6823791</v>
          </cell>
          <cell r="E910">
            <v>6825740</v>
          </cell>
          <cell r="F910" t="str">
            <v>Fpps</v>
          </cell>
          <cell r="G910">
            <v>6821409</v>
          </cell>
          <cell r="H910">
            <v>6823472</v>
          </cell>
          <cell r="I910">
            <v>319</v>
          </cell>
          <cell r="J910">
            <v>36210</v>
          </cell>
          <cell r="K910">
            <v>36209</v>
          </cell>
          <cell r="M910">
            <v>1519</v>
          </cell>
          <cell r="N910">
            <v>7227</v>
          </cell>
        </row>
        <row r="911">
          <cell r="B911" t="str">
            <v>X</v>
          </cell>
          <cell r="C911" t="str">
            <v>CG1785</v>
          </cell>
          <cell r="D911">
            <v>8560187</v>
          </cell>
          <cell r="E911">
            <v>8562301</v>
          </cell>
          <cell r="F911" t="str">
            <v>CG2004</v>
          </cell>
          <cell r="G911">
            <v>8557700</v>
          </cell>
          <cell r="H911">
            <v>8559868</v>
          </cell>
          <cell r="I911">
            <v>319</v>
          </cell>
          <cell r="J911">
            <v>31810</v>
          </cell>
          <cell r="K911">
            <v>31809</v>
          </cell>
          <cell r="L911">
            <v>44130</v>
          </cell>
          <cell r="M911">
            <v>15688</v>
          </cell>
          <cell r="N911">
            <v>7227</v>
          </cell>
        </row>
        <row r="912">
          <cell r="B912" t="str">
            <v>X</v>
          </cell>
          <cell r="C912" t="str">
            <v>snf</v>
          </cell>
          <cell r="D912">
            <v>5154484</v>
          </cell>
          <cell r="E912">
            <v>5155737</v>
          </cell>
          <cell r="F912" t="str">
            <v>Cdk7</v>
          </cell>
          <cell r="G912">
            <v>5152703</v>
          </cell>
          <cell r="H912">
            <v>5154165</v>
          </cell>
          <cell r="I912">
            <v>319</v>
          </cell>
          <cell r="J912">
            <v>31442</v>
          </cell>
          <cell r="K912">
            <v>31441</v>
          </cell>
          <cell r="L912">
            <v>3380</v>
          </cell>
          <cell r="M912">
            <v>1363</v>
          </cell>
          <cell r="N912">
            <v>7227</v>
          </cell>
        </row>
        <row r="913">
          <cell r="B913" t="str">
            <v>3L</v>
          </cell>
          <cell r="C913" t="str">
            <v>CG6859</v>
          </cell>
          <cell r="D913">
            <v>15109603</v>
          </cell>
          <cell r="E913">
            <v>15111308</v>
          </cell>
          <cell r="F913" t="str">
            <v>CG32147</v>
          </cell>
          <cell r="G913">
            <v>15108320</v>
          </cell>
          <cell r="H913">
            <v>15109284</v>
          </cell>
          <cell r="I913">
            <v>319</v>
          </cell>
          <cell r="J913">
            <v>39652</v>
          </cell>
          <cell r="K913">
            <v>251690</v>
          </cell>
          <cell r="L913">
            <v>2691</v>
          </cell>
          <cell r="M913">
            <v>9793</v>
          </cell>
          <cell r="N913">
            <v>7227</v>
          </cell>
        </row>
        <row r="914">
          <cell r="B914" t="str">
            <v>3R</v>
          </cell>
          <cell r="C914" t="str">
            <v>CG3223</v>
          </cell>
          <cell r="D914">
            <v>3835093</v>
          </cell>
          <cell r="E914">
            <v>3836740</v>
          </cell>
          <cell r="F914" t="str">
            <v>CG11052</v>
          </cell>
          <cell r="G914">
            <v>3833970</v>
          </cell>
          <cell r="H914">
            <v>3834773</v>
          </cell>
          <cell r="I914">
            <v>320</v>
          </cell>
          <cell r="J914">
            <v>40947</v>
          </cell>
          <cell r="K914">
            <v>49997</v>
          </cell>
          <cell r="L914">
            <v>64715</v>
          </cell>
          <cell r="N914">
            <v>7227</v>
          </cell>
        </row>
        <row r="915">
          <cell r="B915" t="str">
            <v>3L</v>
          </cell>
          <cell r="C915" t="str">
            <v>CG32368</v>
          </cell>
          <cell r="D915">
            <v>7889383</v>
          </cell>
          <cell r="E915">
            <v>7889801</v>
          </cell>
          <cell r="F915" t="str">
            <v>CG8111</v>
          </cell>
          <cell r="G915">
            <v>7887607</v>
          </cell>
          <cell r="H915">
            <v>7889063</v>
          </cell>
          <cell r="I915">
            <v>320</v>
          </cell>
          <cell r="J915">
            <v>317997</v>
          </cell>
          <cell r="K915">
            <v>38881</v>
          </cell>
          <cell r="M915">
            <v>11532</v>
          </cell>
          <cell r="N915">
            <v>7227</v>
          </cell>
        </row>
        <row r="916">
          <cell r="B916" t="str">
            <v>3R</v>
          </cell>
          <cell r="C916" t="str">
            <v>Ice</v>
          </cell>
          <cell r="D916">
            <v>25625375</v>
          </cell>
          <cell r="E916">
            <v>25627307</v>
          </cell>
          <cell r="F916" t="str">
            <v>CG7837</v>
          </cell>
          <cell r="G916">
            <v>25621419</v>
          </cell>
          <cell r="H916">
            <v>25625055</v>
          </cell>
          <cell r="I916">
            <v>320</v>
          </cell>
          <cell r="J916">
            <v>43514</v>
          </cell>
          <cell r="K916">
            <v>43513</v>
          </cell>
          <cell r="L916">
            <v>37455</v>
          </cell>
          <cell r="M916">
            <v>64787</v>
          </cell>
          <cell r="N916">
            <v>7227</v>
          </cell>
        </row>
        <row r="917">
          <cell r="B917" t="str">
            <v>3L</v>
          </cell>
          <cell r="C917" t="str">
            <v>CG12034</v>
          </cell>
          <cell r="D917">
            <v>3202656</v>
          </cell>
          <cell r="E917">
            <v>3204460</v>
          </cell>
          <cell r="F917" t="str">
            <v>CG14967</v>
          </cell>
          <cell r="G917">
            <v>3194642</v>
          </cell>
          <cell r="H917">
            <v>3202336</v>
          </cell>
          <cell r="I917">
            <v>320</v>
          </cell>
          <cell r="J917">
            <v>38396</v>
          </cell>
          <cell r="K917">
            <v>38395</v>
          </cell>
          <cell r="L917">
            <v>31129</v>
          </cell>
          <cell r="M917">
            <v>34730</v>
          </cell>
          <cell r="N917">
            <v>7227</v>
          </cell>
        </row>
        <row r="918">
          <cell r="B918" t="str">
            <v>3R</v>
          </cell>
          <cell r="C918" t="str">
            <v>Mcm5</v>
          </cell>
          <cell r="D918">
            <v>6614250</v>
          </cell>
          <cell r="E918">
            <v>6616898</v>
          </cell>
          <cell r="F918" t="str">
            <v>CG6554</v>
          </cell>
          <cell r="G918">
            <v>6612203</v>
          </cell>
          <cell r="H918">
            <v>6613930</v>
          </cell>
          <cell r="I918">
            <v>320</v>
          </cell>
          <cell r="J918">
            <v>41296</v>
          </cell>
          <cell r="K918">
            <v>41295</v>
          </cell>
          <cell r="L918">
            <v>4904</v>
          </cell>
          <cell r="M918">
            <v>69286</v>
          </cell>
          <cell r="N918">
            <v>7227</v>
          </cell>
        </row>
        <row r="919">
          <cell r="B919" t="str">
            <v>2R</v>
          </cell>
          <cell r="C919" t="str">
            <v>Cyp6t3</v>
          </cell>
          <cell r="D919">
            <v>7706589</v>
          </cell>
          <cell r="E919">
            <v>7708160</v>
          </cell>
          <cell r="F919" t="str">
            <v>Cyp6g2</v>
          </cell>
          <cell r="G919">
            <v>7704659</v>
          </cell>
          <cell r="H919">
            <v>7706269</v>
          </cell>
          <cell r="I919">
            <v>320</v>
          </cell>
          <cell r="J919">
            <v>36318</v>
          </cell>
          <cell r="K919">
            <v>36317</v>
          </cell>
          <cell r="M919">
            <v>59722</v>
          </cell>
          <cell r="N919">
            <v>7227</v>
          </cell>
        </row>
        <row r="920">
          <cell r="B920" t="str">
            <v>X</v>
          </cell>
          <cell r="C920" t="str">
            <v>l(1)1Bi</v>
          </cell>
          <cell r="D920">
            <v>486604</v>
          </cell>
          <cell r="E920">
            <v>490454</v>
          </cell>
          <cell r="F920" t="str">
            <v>RpL36</v>
          </cell>
          <cell r="G920">
            <v>485138</v>
          </cell>
          <cell r="H920">
            <v>486283</v>
          </cell>
          <cell r="I920">
            <v>321</v>
          </cell>
          <cell r="J920">
            <v>31010</v>
          </cell>
          <cell r="K920">
            <v>31009</v>
          </cell>
          <cell r="L920">
            <v>62204</v>
          </cell>
          <cell r="M920">
            <v>65169</v>
          </cell>
          <cell r="N920">
            <v>7227</v>
          </cell>
        </row>
        <row r="921">
          <cell r="B921" t="str">
            <v>X</v>
          </cell>
          <cell r="C921" t="str">
            <v>CG14777</v>
          </cell>
          <cell r="D921">
            <v>1323574</v>
          </cell>
          <cell r="E921">
            <v>1325513</v>
          </cell>
          <cell r="F921" t="str">
            <v>O-fut2</v>
          </cell>
          <cell r="G921">
            <v>1321176</v>
          </cell>
          <cell r="H921">
            <v>1323253</v>
          </cell>
          <cell r="I921">
            <v>321</v>
          </cell>
          <cell r="J921">
            <v>31099</v>
          </cell>
          <cell r="K921">
            <v>31098</v>
          </cell>
          <cell r="M921">
            <v>12724</v>
          </cell>
          <cell r="N921">
            <v>7227</v>
          </cell>
        </row>
        <row r="922">
          <cell r="B922" t="str">
            <v>3R</v>
          </cell>
          <cell r="C922" t="str">
            <v>CG11990</v>
          </cell>
          <cell r="D922">
            <v>4865510</v>
          </cell>
          <cell r="E922">
            <v>4868076</v>
          </cell>
          <cell r="F922" t="str">
            <v>neur</v>
          </cell>
          <cell r="G922">
            <v>4846068</v>
          </cell>
          <cell r="H922">
            <v>4865189</v>
          </cell>
          <cell r="I922">
            <v>321</v>
          </cell>
          <cell r="J922">
            <v>41086</v>
          </cell>
          <cell r="K922">
            <v>41085</v>
          </cell>
          <cell r="L922">
            <v>11571</v>
          </cell>
          <cell r="M922">
            <v>35443</v>
          </cell>
          <cell r="N922">
            <v>7227</v>
          </cell>
        </row>
        <row r="923">
          <cell r="B923" t="str">
            <v>2R</v>
          </cell>
          <cell r="C923" t="str">
            <v>CG30019</v>
          </cell>
          <cell r="D923">
            <v>6395898</v>
          </cell>
          <cell r="E923">
            <v>6400844</v>
          </cell>
          <cell r="F923" t="str">
            <v>Taf5</v>
          </cell>
          <cell r="G923">
            <v>6393210</v>
          </cell>
          <cell r="H923">
            <v>6395577</v>
          </cell>
          <cell r="I923">
            <v>321</v>
          </cell>
          <cell r="J923">
            <v>246396</v>
          </cell>
          <cell r="K923">
            <v>47900</v>
          </cell>
          <cell r="L923">
            <v>48976</v>
          </cell>
          <cell r="M923">
            <v>5064</v>
          </cell>
          <cell r="N923">
            <v>7227</v>
          </cell>
        </row>
        <row r="924">
          <cell r="B924" t="str">
            <v>3R</v>
          </cell>
          <cell r="C924" t="str">
            <v>Dlc90F</v>
          </cell>
          <cell r="D924">
            <v>14124927</v>
          </cell>
          <cell r="E924">
            <v>14125764</v>
          </cell>
          <cell r="F924" t="str">
            <v>l(3)05822</v>
          </cell>
          <cell r="G924">
            <v>14114579</v>
          </cell>
          <cell r="H924">
            <v>14124606</v>
          </cell>
          <cell r="I924">
            <v>321</v>
          </cell>
          <cell r="J924">
            <v>42199</v>
          </cell>
          <cell r="K924">
            <v>47260</v>
          </cell>
          <cell r="L924">
            <v>4754</v>
          </cell>
          <cell r="M924">
            <v>51625</v>
          </cell>
          <cell r="N924">
            <v>7227</v>
          </cell>
        </row>
        <row r="925">
          <cell r="B925" t="str">
            <v>3L</v>
          </cell>
          <cell r="C925" t="str">
            <v>RhoGDI</v>
          </cell>
          <cell r="D925">
            <v>19862648</v>
          </cell>
          <cell r="E925">
            <v>19866773</v>
          </cell>
          <cell r="F925" t="str">
            <v>CG8004</v>
          </cell>
          <cell r="G925">
            <v>19861024</v>
          </cell>
          <cell r="H925">
            <v>19862327</v>
          </cell>
          <cell r="I925">
            <v>321</v>
          </cell>
          <cell r="J925">
            <v>40179</v>
          </cell>
          <cell r="K925">
            <v>40178</v>
          </cell>
          <cell r="L925">
            <v>908</v>
          </cell>
          <cell r="M925">
            <v>4777</v>
          </cell>
          <cell r="N925">
            <v>7227</v>
          </cell>
        </row>
        <row r="926">
          <cell r="B926" t="str">
            <v>3R</v>
          </cell>
          <cell r="C926" t="str">
            <v>Su(var)3-7</v>
          </cell>
          <cell r="D926">
            <v>9090077</v>
          </cell>
          <cell r="E926">
            <v>9095763</v>
          </cell>
          <cell r="F926" t="str">
            <v>Ravus</v>
          </cell>
          <cell r="G926">
            <v>9088454</v>
          </cell>
          <cell r="H926">
            <v>9089755</v>
          </cell>
          <cell r="I926">
            <v>322</v>
          </cell>
          <cell r="J926">
            <v>41627</v>
          </cell>
          <cell r="K926">
            <v>41626</v>
          </cell>
          <cell r="N926">
            <v>7227</v>
          </cell>
        </row>
        <row r="927">
          <cell r="B927" t="str">
            <v>2R</v>
          </cell>
          <cell r="C927" t="str">
            <v>CG30007</v>
          </cell>
          <cell r="D927">
            <v>5403813</v>
          </cell>
          <cell r="E927">
            <v>5410333</v>
          </cell>
          <cell r="F927" t="str">
            <v>CG1513</v>
          </cell>
          <cell r="G927">
            <v>5395570</v>
          </cell>
          <cell r="H927">
            <v>5403491</v>
          </cell>
          <cell r="I927">
            <v>322</v>
          </cell>
          <cell r="J927">
            <v>36027</v>
          </cell>
          <cell r="K927">
            <v>36028</v>
          </cell>
          <cell r="M927">
            <v>69380</v>
          </cell>
          <cell r="N927">
            <v>7227</v>
          </cell>
        </row>
        <row r="928">
          <cell r="B928" t="str">
            <v>2L</v>
          </cell>
          <cell r="C928" t="str">
            <v>Srp54</v>
          </cell>
          <cell r="D928">
            <v>9912907</v>
          </cell>
          <cell r="E928">
            <v>9915044</v>
          </cell>
          <cell r="F928" t="str">
            <v>CG5899</v>
          </cell>
          <cell r="G928">
            <v>9908828</v>
          </cell>
          <cell r="H928">
            <v>9912585</v>
          </cell>
          <cell r="I928">
            <v>322</v>
          </cell>
          <cell r="J928">
            <v>34312</v>
          </cell>
          <cell r="K928">
            <v>34311</v>
          </cell>
          <cell r="L928">
            <v>62231</v>
          </cell>
          <cell r="M928">
            <v>5301</v>
          </cell>
          <cell r="N928">
            <v>7227</v>
          </cell>
        </row>
        <row r="929">
          <cell r="B929" t="str">
            <v>3R</v>
          </cell>
          <cell r="C929" t="str">
            <v>CG8021</v>
          </cell>
          <cell r="D929">
            <v>4476839</v>
          </cell>
          <cell r="E929">
            <v>4477114</v>
          </cell>
          <cell r="F929" t="str">
            <v>Mkk4</v>
          </cell>
          <cell r="G929">
            <v>4473287</v>
          </cell>
          <cell r="H929">
            <v>4476516</v>
          </cell>
          <cell r="I929">
            <v>323</v>
          </cell>
          <cell r="J929">
            <v>41021</v>
          </cell>
          <cell r="K929">
            <v>41020</v>
          </cell>
          <cell r="M929">
            <v>48159</v>
          </cell>
          <cell r="N929">
            <v>7227</v>
          </cell>
        </row>
        <row r="930">
          <cell r="B930" t="str">
            <v>3L</v>
          </cell>
          <cell r="C930" t="str">
            <v>Shc</v>
          </cell>
          <cell r="D930">
            <v>9400947</v>
          </cell>
          <cell r="E930">
            <v>9402626</v>
          </cell>
          <cell r="F930" t="str">
            <v>CG3967</v>
          </cell>
          <cell r="G930">
            <v>9387543</v>
          </cell>
          <cell r="H930">
            <v>9400624</v>
          </cell>
          <cell r="I930">
            <v>323</v>
          </cell>
          <cell r="J930">
            <v>44052</v>
          </cell>
          <cell r="K930">
            <v>39086</v>
          </cell>
          <cell r="L930">
            <v>7934</v>
          </cell>
          <cell r="M930">
            <v>52037</v>
          </cell>
          <cell r="N930">
            <v>7227</v>
          </cell>
        </row>
        <row r="931">
          <cell r="B931" t="str">
            <v>3R</v>
          </cell>
          <cell r="C931" t="str">
            <v>CG8312</v>
          </cell>
          <cell r="D931">
            <v>5417033</v>
          </cell>
          <cell r="E931">
            <v>5450798</v>
          </cell>
          <cell r="F931" t="str">
            <v>bocksbeutel</v>
          </cell>
          <cell r="G931">
            <v>5415192</v>
          </cell>
          <cell r="H931">
            <v>5416709</v>
          </cell>
          <cell r="I931">
            <v>324</v>
          </cell>
          <cell r="J931">
            <v>41163</v>
          </cell>
          <cell r="K931">
            <v>41162</v>
          </cell>
          <cell r="L931">
            <v>34829</v>
          </cell>
          <cell r="N931">
            <v>7227</v>
          </cell>
        </row>
        <row r="932">
          <cell r="B932" t="str">
            <v>3L</v>
          </cell>
          <cell r="C932" t="str">
            <v>CG9384</v>
          </cell>
          <cell r="D932">
            <v>14727304</v>
          </cell>
          <cell r="E932">
            <v>14732971</v>
          </cell>
          <cell r="F932" t="str">
            <v>CG33260</v>
          </cell>
          <cell r="G932">
            <v>14726488</v>
          </cell>
          <cell r="H932">
            <v>14726980</v>
          </cell>
          <cell r="I932">
            <v>324</v>
          </cell>
          <cell r="J932">
            <v>39608</v>
          </cell>
          <cell r="K932">
            <v>2768977</v>
          </cell>
          <cell r="L932">
            <v>8611</v>
          </cell>
          <cell r="N932">
            <v>7227</v>
          </cell>
        </row>
        <row r="933">
          <cell r="B933" t="str">
            <v>2R</v>
          </cell>
          <cell r="C933" t="str">
            <v>CG8632</v>
          </cell>
          <cell r="D933">
            <v>8168714</v>
          </cell>
          <cell r="E933">
            <v>8171650</v>
          </cell>
          <cell r="F933" t="str">
            <v>CG8778</v>
          </cell>
          <cell r="G933">
            <v>8167212</v>
          </cell>
          <cell r="H933">
            <v>8168389</v>
          </cell>
          <cell r="I933">
            <v>325</v>
          </cell>
          <cell r="J933">
            <v>36393</v>
          </cell>
          <cell r="K933">
            <v>36392</v>
          </cell>
          <cell r="L933">
            <v>4627</v>
          </cell>
          <cell r="M933">
            <v>1284</v>
          </cell>
          <cell r="N933">
            <v>7227</v>
          </cell>
        </row>
        <row r="934">
          <cell r="B934" t="str">
            <v>2L</v>
          </cell>
          <cell r="C934" t="str">
            <v>CG7110</v>
          </cell>
          <cell r="D934">
            <v>13398989</v>
          </cell>
          <cell r="E934">
            <v>13411047</v>
          </cell>
          <cell r="F934" t="str">
            <v>CG10859</v>
          </cell>
          <cell r="G934">
            <v>13396389</v>
          </cell>
          <cell r="H934">
            <v>13398664</v>
          </cell>
          <cell r="I934">
            <v>325</v>
          </cell>
          <cell r="J934">
            <v>34757</v>
          </cell>
          <cell r="K934">
            <v>34756</v>
          </cell>
          <cell r="L934">
            <v>44345</v>
          </cell>
          <cell r="N934">
            <v>7227</v>
          </cell>
        </row>
        <row r="935">
          <cell r="B935" t="str">
            <v>3L</v>
          </cell>
          <cell r="C935" t="str">
            <v>Ssl1</v>
          </cell>
          <cell r="D935">
            <v>22812930</v>
          </cell>
          <cell r="E935">
            <v>22814808</v>
          </cell>
          <cell r="F935" t="str">
            <v>CG10712</v>
          </cell>
          <cell r="G935">
            <v>22807541</v>
          </cell>
          <cell r="H935">
            <v>22812605</v>
          </cell>
          <cell r="I935">
            <v>325</v>
          </cell>
          <cell r="J935">
            <v>40509</v>
          </cell>
          <cell r="K935">
            <v>40508</v>
          </cell>
          <cell r="L935">
            <v>1159</v>
          </cell>
          <cell r="M935">
            <v>52047</v>
          </cell>
          <cell r="N935">
            <v>7227</v>
          </cell>
        </row>
        <row r="936">
          <cell r="B936" t="str">
            <v>2L</v>
          </cell>
          <cell r="C936" t="str">
            <v>CG6565</v>
          </cell>
          <cell r="D936">
            <v>13374179</v>
          </cell>
          <cell r="E936">
            <v>13376182</v>
          </cell>
          <cell r="F936" t="str">
            <v>CG9305</v>
          </cell>
          <cell r="G936">
            <v>13371427</v>
          </cell>
          <cell r="H936">
            <v>13373853</v>
          </cell>
          <cell r="I936">
            <v>326</v>
          </cell>
          <cell r="J936">
            <v>34749</v>
          </cell>
          <cell r="K936">
            <v>34748</v>
          </cell>
          <cell r="L936">
            <v>32463</v>
          </cell>
          <cell r="M936">
            <v>34582</v>
          </cell>
          <cell r="N936">
            <v>7227</v>
          </cell>
        </row>
        <row r="937">
          <cell r="B937" t="str">
            <v>X</v>
          </cell>
          <cell r="C937" t="str">
            <v>CG14804</v>
          </cell>
          <cell r="D937">
            <v>1730019</v>
          </cell>
          <cell r="E937">
            <v>1732637</v>
          </cell>
          <cell r="F937" t="str">
            <v>CG14816</v>
          </cell>
          <cell r="G937">
            <v>1728558</v>
          </cell>
          <cell r="H937">
            <v>1729693</v>
          </cell>
          <cell r="I937">
            <v>326</v>
          </cell>
          <cell r="J937">
            <v>31144</v>
          </cell>
          <cell r="K937">
            <v>31143</v>
          </cell>
          <cell r="L937">
            <v>3601</v>
          </cell>
          <cell r="M937">
            <v>14597</v>
          </cell>
          <cell r="N937">
            <v>7227</v>
          </cell>
        </row>
        <row r="938">
          <cell r="B938" t="str">
            <v>2L</v>
          </cell>
          <cell r="C938" t="str">
            <v>Tdp1</v>
          </cell>
          <cell r="D938">
            <v>3159956</v>
          </cell>
          <cell r="E938">
            <v>3162403</v>
          </cell>
          <cell r="F938" t="str">
            <v>Mad</v>
          </cell>
          <cell r="G938">
            <v>3146484</v>
          </cell>
          <cell r="H938">
            <v>3159630</v>
          </cell>
          <cell r="I938">
            <v>326</v>
          </cell>
          <cell r="J938">
            <v>33530</v>
          </cell>
          <cell r="K938">
            <v>33529</v>
          </cell>
          <cell r="L938">
            <v>5424</v>
          </cell>
          <cell r="M938">
            <v>21196</v>
          </cell>
          <cell r="N938">
            <v>7227</v>
          </cell>
        </row>
        <row r="939">
          <cell r="B939" t="str">
            <v>2L</v>
          </cell>
          <cell r="C939" t="str">
            <v>CG9298</v>
          </cell>
          <cell r="D939">
            <v>8686280</v>
          </cell>
          <cell r="E939">
            <v>8687034</v>
          </cell>
          <cell r="F939" t="str">
            <v>CG9296</v>
          </cell>
          <cell r="G939">
            <v>8684815</v>
          </cell>
          <cell r="H939">
            <v>8685954</v>
          </cell>
          <cell r="I939">
            <v>326</v>
          </cell>
          <cell r="J939">
            <v>34197</v>
          </cell>
          <cell r="K939">
            <v>34196</v>
          </cell>
          <cell r="L939">
            <v>5665</v>
          </cell>
          <cell r="M939">
            <v>1954</v>
          </cell>
          <cell r="N939">
            <v>7227</v>
          </cell>
        </row>
        <row r="940">
          <cell r="B940" t="str">
            <v>3R</v>
          </cell>
          <cell r="C940" t="str">
            <v>CG11670</v>
          </cell>
          <cell r="D940">
            <v>8867790</v>
          </cell>
          <cell r="E940">
            <v>8870251</v>
          </cell>
          <cell r="F940" t="str">
            <v>snk</v>
          </cell>
          <cell r="G940">
            <v>8865881</v>
          </cell>
          <cell r="H940">
            <v>8867464</v>
          </cell>
          <cell r="I940">
            <v>326</v>
          </cell>
          <cell r="J940">
            <v>41608</v>
          </cell>
          <cell r="K940">
            <v>41607</v>
          </cell>
          <cell r="L940">
            <v>71865</v>
          </cell>
          <cell r="M940">
            <v>21237</v>
          </cell>
          <cell r="N940">
            <v>7227</v>
          </cell>
        </row>
        <row r="941">
          <cell r="B941" t="str">
            <v>3R</v>
          </cell>
          <cell r="C941" t="str">
            <v>CG5044</v>
          </cell>
          <cell r="D941">
            <v>11182967</v>
          </cell>
          <cell r="E941">
            <v>11184982</v>
          </cell>
          <cell r="F941" t="str">
            <v>CG6194</v>
          </cell>
          <cell r="G941">
            <v>11179433</v>
          </cell>
          <cell r="H941">
            <v>11182641</v>
          </cell>
          <cell r="I941">
            <v>326</v>
          </cell>
          <cell r="J941">
            <v>41869</v>
          </cell>
          <cell r="K941">
            <v>41868</v>
          </cell>
          <cell r="L941">
            <v>5607</v>
          </cell>
          <cell r="M941">
            <v>13156</v>
          </cell>
          <cell r="N941">
            <v>7227</v>
          </cell>
        </row>
        <row r="942">
          <cell r="B942" t="str">
            <v>2R</v>
          </cell>
          <cell r="C942" t="str">
            <v>CG5140</v>
          </cell>
          <cell r="D942">
            <v>13695359</v>
          </cell>
          <cell r="E942">
            <v>13697844</v>
          </cell>
          <cell r="F942" t="str">
            <v>CG5726</v>
          </cell>
          <cell r="G942">
            <v>13690141</v>
          </cell>
          <cell r="H942">
            <v>13695032</v>
          </cell>
          <cell r="I942">
            <v>327</v>
          </cell>
          <cell r="J942">
            <v>37083</v>
          </cell>
          <cell r="K942">
            <v>37082</v>
          </cell>
          <cell r="L942">
            <v>51336</v>
          </cell>
          <cell r="N942">
            <v>7227</v>
          </cell>
        </row>
        <row r="943">
          <cell r="B943" t="str">
            <v>3R</v>
          </cell>
          <cell r="C943" t="str">
            <v>CG7706</v>
          </cell>
          <cell r="D943">
            <v>14503605</v>
          </cell>
          <cell r="E943">
            <v>14506043</v>
          </cell>
          <cell r="F943" t="str">
            <v>CG7705</v>
          </cell>
          <cell r="G943">
            <v>14500398</v>
          </cell>
          <cell r="H943">
            <v>14503278</v>
          </cell>
          <cell r="I943">
            <v>327</v>
          </cell>
          <cell r="J943">
            <v>42244</v>
          </cell>
          <cell r="K943">
            <v>42243</v>
          </cell>
          <cell r="L943">
            <v>7543</v>
          </cell>
          <cell r="N943">
            <v>7227</v>
          </cell>
        </row>
        <row r="944">
          <cell r="B944" t="str">
            <v>3R</v>
          </cell>
          <cell r="C944" t="str">
            <v>Mms19</v>
          </cell>
          <cell r="D944">
            <v>1058268</v>
          </cell>
          <cell r="E944">
            <v>1062011</v>
          </cell>
          <cell r="F944" t="str">
            <v>katanin-60</v>
          </cell>
          <cell r="G944">
            <v>1053010</v>
          </cell>
          <cell r="H944">
            <v>1057940</v>
          </cell>
          <cell r="I944">
            <v>328</v>
          </cell>
          <cell r="J944">
            <v>40626</v>
          </cell>
          <cell r="K944">
            <v>53566</v>
          </cell>
          <cell r="L944">
            <v>41480</v>
          </cell>
          <cell r="M944">
            <v>12942</v>
          </cell>
          <cell r="N944">
            <v>7227</v>
          </cell>
        </row>
        <row r="945">
          <cell r="B945" t="str">
            <v>2R</v>
          </cell>
          <cell r="C945" t="str">
            <v>CG13151</v>
          </cell>
          <cell r="D945">
            <v>8031286</v>
          </cell>
          <cell r="E945">
            <v>8033191</v>
          </cell>
          <cell r="F945" t="str">
            <v>achi</v>
          </cell>
          <cell r="G945">
            <v>8027437</v>
          </cell>
          <cell r="H945">
            <v>8030958</v>
          </cell>
          <cell r="I945">
            <v>328</v>
          </cell>
          <cell r="J945">
            <v>36374</v>
          </cell>
          <cell r="K945">
            <v>36373</v>
          </cell>
          <cell r="M945">
            <v>43673</v>
          </cell>
          <cell r="N945">
            <v>7227</v>
          </cell>
        </row>
        <row r="946">
          <cell r="B946" t="str">
            <v>X</v>
          </cell>
          <cell r="C946" t="str">
            <v>mod(r)</v>
          </cell>
          <cell r="D946">
            <v>478357</v>
          </cell>
          <cell r="E946">
            <v>479869</v>
          </cell>
          <cell r="F946" t="str">
            <v>CG13365</v>
          </cell>
          <cell r="G946">
            <v>477536</v>
          </cell>
          <cell r="H946">
            <v>478029</v>
          </cell>
          <cell r="I946">
            <v>328</v>
          </cell>
          <cell r="J946">
            <v>31006</v>
          </cell>
          <cell r="K946">
            <v>31005</v>
          </cell>
          <cell r="L946">
            <v>45120</v>
          </cell>
          <cell r="M946">
            <v>15611</v>
          </cell>
          <cell r="N946">
            <v>7227</v>
          </cell>
        </row>
        <row r="947">
          <cell r="B947" t="str">
            <v>3R</v>
          </cell>
          <cell r="C947" t="str">
            <v>sec23</v>
          </cell>
          <cell r="D947">
            <v>1474787</v>
          </cell>
          <cell r="E947">
            <v>1478354</v>
          </cell>
          <cell r="F947" t="str">
            <v>MTA1-like</v>
          </cell>
          <cell r="G947">
            <v>1464832</v>
          </cell>
          <cell r="H947">
            <v>1474459</v>
          </cell>
          <cell r="I947">
            <v>328</v>
          </cell>
          <cell r="J947">
            <v>40694</v>
          </cell>
          <cell r="K947">
            <v>40693</v>
          </cell>
          <cell r="L947">
            <v>4642</v>
          </cell>
          <cell r="M947">
            <v>3442</v>
          </cell>
          <cell r="N947">
            <v>7227</v>
          </cell>
        </row>
        <row r="948">
          <cell r="B948" t="str">
            <v>X</v>
          </cell>
          <cell r="C948" t="str">
            <v>ng1</v>
          </cell>
          <cell r="D948">
            <v>3098568</v>
          </cell>
          <cell r="E948">
            <v>3099090</v>
          </cell>
          <cell r="F948" t="str">
            <v>ng3</v>
          </cell>
          <cell r="G948">
            <v>3097647</v>
          </cell>
          <cell r="H948">
            <v>3098240</v>
          </cell>
          <cell r="I948">
            <v>328</v>
          </cell>
          <cell r="J948">
            <v>31300</v>
          </cell>
          <cell r="K948">
            <v>31299</v>
          </cell>
          <cell r="N948">
            <v>7227</v>
          </cell>
        </row>
        <row r="949">
          <cell r="B949" t="str">
            <v>2R</v>
          </cell>
          <cell r="C949" t="str">
            <v>Syx6</v>
          </cell>
          <cell r="D949">
            <v>6735448</v>
          </cell>
          <cell r="E949">
            <v>6738389</v>
          </cell>
          <cell r="F949" t="str">
            <v>CG9084</v>
          </cell>
          <cell r="G949">
            <v>6733320</v>
          </cell>
          <cell r="H949">
            <v>6735120</v>
          </cell>
          <cell r="I949">
            <v>328</v>
          </cell>
          <cell r="J949">
            <v>40373</v>
          </cell>
          <cell r="K949">
            <v>36172</v>
          </cell>
          <cell r="L949">
            <v>31191</v>
          </cell>
          <cell r="M949">
            <v>51301</v>
          </cell>
          <cell r="N949">
            <v>7227</v>
          </cell>
        </row>
        <row r="950">
          <cell r="B950" t="str">
            <v>3L</v>
          </cell>
          <cell r="C950" t="str">
            <v>CG7510</v>
          </cell>
          <cell r="D950">
            <v>17587085</v>
          </cell>
          <cell r="E950">
            <v>17595748</v>
          </cell>
          <cell r="F950" t="str">
            <v>CG6259</v>
          </cell>
          <cell r="G950">
            <v>17585377</v>
          </cell>
          <cell r="H950">
            <v>17586757</v>
          </cell>
          <cell r="I950">
            <v>328</v>
          </cell>
          <cell r="J950">
            <v>39965</v>
          </cell>
          <cell r="K950">
            <v>39964</v>
          </cell>
          <cell r="L950">
            <v>16584</v>
          </cell>
          <cell r="M950">
            <v>5757</v>
          </cell>
          <cell r="N950">
            <v>7227</v>
          </cell>
        </row>
        <row r="951">
          <cell r="B951" t="str">
            <v>3L</v>
          </cell>
          <cell r="C951" t="str">
            <v>CG11367</v>
          </cell>
          <cell r="D951">
            <v>22661948</v>
          </cell>
          <cell r="E951">
            <v>22667289</v>
          </cell>
          <cell r="F951" t="str">
            <v>CG14450</v>
          </cell>
          <cell r="G951">
            <v>22660074</v>
          </cell>
          <cell r="H951">
            <v>22661620</v>
          </cell>
          <cell r="I951">
            <v>328</v>
          </cell>
          <cell r="J951">
            <v>40491</v>
          </cell>
          <cell r="K951">
            <v>40490</v>
          </cell>
          <cell r="L951">
            <v>44669</v>
          </cell>
          <cell r="N951">
            <v>7227</v>
          </cell>
        </row>
        <row r="952">
          <cell r="B952" t="str">
            <v>3R</v>
          </cell>
          <cell r="C952" t="str">
            <v>CG8043</v>
          </cell>
          <cell r="D952">
            <v>4502639</v>
          </cell>
          <cell r="E952">
            <v>4503955</v>
          </cell>
          <cell r="F952" t="str">
            <v>CG9773</v>
          </cell>
          <cell r="G952">
            <v>4501005</v>
          </cell>
          <cell r="H952">
            <v>4502310</v>
          </cell>
          <cell r="I952">
            <v>329</v>
          </cell>
          <cell r="J952">
            <v>41030</v>
          </cell>
          <cell r="K952">
            <v>41029</v>
          </cell>
          <cell r="L952">
            <v>13844</v>
          </cell>
          <cell r="M952">
            <v>6391</v>
          </cell>
          <cell r="N952">
            <v>7227</v>
          </cell>
        </row>
        <row r="953">
          <cell r="B953" t="str">
            <v>3L</v>
          </cell>
          <cell r="C953" t="str">
            <v>CG13919</v>
          </cell>
          <cell r="D953">
            <v>1629074</v>
          </cell>
          <cell r="E953">
            <v>1629469</v>
          </cell>
          <cell r="F953" t="str">
            <v>alphaCop</v>
          </cell>
          <cell r="G953">
            <v>1624590</v>
          </cell>
          <cell r="H953">
            <v>1628745</v>
          </cell>
          <cell r="I953">
            <v>329</v>
          </cell>
          <cell r="J953">
            <v>38200</v>
          </cell>
          <cell r="K953">
            <v>38199</v>
          </cell>
          <cell r="L953">
            <v>44556</v>
          </cell>
          <cell r="M953">
            <v>3218</v>
          </cell>
          <cell r="N953">
            <v>7227</v>
          </cell>
        </row>
        <row r="954">
          <cell r="B954" t="str">
            <v>2R</v>
          </cell>
          <cell r="C954" t="str">
            <v>CG8715</v>
          </cell>
          <cell r="D954">
            <v>3579794</v>
          </cell>
          <cell r="E954">
            <v>3590638</v>
          </cell>
          <cell r="F954" t="str">
            <v>CG17977</v>
          </cell>
          <cell r="G954">
            <v>3578422</v>
          </cell>
          <cell r="H954">
            <v>3579465</v>
          </cell>
          <cell r="I954">
            <v>329</v>
          </cell>
          <cell r="J954">
            <v>35771</v>
          </cell>
          <cell r="K954">
            <v>50251</v>
          </cell>
          <cell r="L954">
            <v>40988</v>
          </cell>
          <cell r="N954">
            <v>7227</v>
          </cell>
        </row>
        <row r="955">
          <cell r="B955" t="str">
            <v>3R</v>
          </cell>
          <cell r="C955" t="str">
            <v>aur</v>
          </cell>
          <cell r="D955">
            <v>7788852</v>
          </cell>
          <cell r="E955">
            <v>7790550</v>
          </cell>
          <cell r="F955" t="str">
            <v>CG3281</v>
          </cell>
          <cell r="G955">
            <v>7786605</v>
          </cell>
          <cell r="H955">
            <v>7788523</v>
          </cell>
          <cell r="I955">
            <v>329</v>
          </cell>
          <cell r="J955">
            <v>41446</v>
          </cell>
          <cell r="K955">
            <v>41445</v>
          </cell>
          <cell r="L955">
            <v>69431</v>
          </cell>
          <cell r="M955">
            <v>71858</v>
          </cell>
          <cell r="N955">
            <v>7227</v>
          </cell>
        </row>
        <row r="956">
          <cell r="B956" t="str">
            <v>2L</v>
          </cell>
          <cell r="C956" t="str">
            <v>d</v>
          </cell>
          <cell r="D956">
            <v>8482484</v>
          </cell>
          <cell r="E956">
            <v>8488671</v>
          </cell>
          <cell r="F956" t="str">
            <v>CR31892</v>
          </cell>
          <cell r="G956">
            <v>8482084</v>
          </cell>
          <cell r="H956">
            <v>8482155</v>
          </cell>
          <cell r="I956">
            <v>329</v>
          </cell>
          <cell r="J956">
            <v>39570</v>
          </cell>
          <cell r="K956">
            <v>319007</v>
          </cell>
          <cell r="L956">
            <v>18499</v>
          </cell>
          <cell r="N956">
            <v>7227</v>
          </cell>
        </row>
        <row r="957">
          <cell r="B957" t="str">
            <v>X</v>
          </cell>
          <cell r="C957" t="str">
            <v>CG1515</v>
          </cell>
          <cell r="D957">
            <v>7765697</v>
          </cell>
          <cell r="E957">
            <v>7767209</v>
          </cell>
          <cell r="F957" t="str">
            <v>CG15329</v>
          </cell>
          <cell r="G957">
            <v>7763753</v>
          </cell>
          <cell r="H957">
            <v>7765367</v>
          </cell>
          <cell r="I957">
            <v>330</v>
          </cell>
          <cell r="J957">
            <v>31706</v>
          </cell>
          <cell r="K957">
            <v>31705</v>
          </cell>
          <cell r="L957">
            <v>4778</v>
          </cell>
          <cell r="M957">
            <v>45147</v>
          </cell>
          <cell r="N957">
            <v>7227</v>
          </cell>
        </row>
        <row r="958">
          <cell r="B958" t="str">
            <v>2L</v>
          </cell>
          <cell r="C958" t="str">
            <v>RpLP1</v>
          </cell>
          <cell r="D958">
            <v>419931</v>
          </cell>
          <cell r="E958">
            <v>420706</v>
          </cell>
          <cell r="F958" t="str">
            <v>CG13690</v>
          </cell>
          <cell r="G958">
            <v>418557</v>
          </cell>
          <cell r="H958">
            <v>419600</v>
          </cell>
          <cell r="I958">
            <v>331</v>
          </cell>
          <cell r="J958">
            <v>33214</v>
          </cell>
          <cell r="K958">
            <v>33213</v>
          </cell>
          <cell r="L958">
            <v>37388</v>
          </cell>
          <cell r="M958">
            <v>4664</v>
          </cell>
          <cell r="N958">
            <v>7227</v>
          </cell>
        </row>
        <row r="959">
          <cell r="B959" t="str">
            <v>X</v>
          </cell>
          <cell r="C959" t="str">
            <v>Nep1</v>
          </cell>
          <cell r="D959">
            <v>5937006</v>
          </cell>
          <cell r="E959">
            <v>5949209</v>
          </cell>
          <cell r="F959" t="str">
            <v>Mipp2</v>
          </cell>
          <cell r="G959">
            <v>5927943</v>
          </cell>
          <cell r="H959">
            <v>5936675</v>
          </cell>
          <cell r="I959">
            <v>331</v>
          </cell>
          <cell r="J959">
            <v>31547</v>
          </cell>
          <cell r="K959">
            <v>31544</v>
          </cell>
          <cell r="L959">
            <v>22778</v>
          </cell>
          <cell r="M959">
            <v>37980</v>
          </cell>
          <cell r="N959">
            <v>7227</v>
          </cell>
        </row>
        <row r="960">
          <cell r="B960" t="str">
            <v>3R</v>
          </cell>
          <cell r="C960" t="str">
            <v>CG4338</v>
          </cell>
          <cell r="D960">
            <v>11101258</v>
          </cell>
          <cell r="E960">
            <v>11102196</v>
          </cell>
          <cell r="F960" t="str">
            <v>Cp190</v>
          </cell>
          <cell r="G960">
            <v>11096146</v>
          </cell>
          <cell r="H960">
            <v>11100927</v>
          </cell>
          <cell r="I960">
            <v>331</v>
          </cell>
          <cell r="J960">
            <v>41849</v>
          </cell>
          <cell r="K960">
            <v>41848</v>
          </cell>
          <cell r="L960">
            <v>6922</v>
          </cell>
          <cell r="M960">
            <v>18075</v>
          </cell>
          <cell r="N960">
            <v>7227</v>
          </cell>
        </row>
        <row r="961">
          <cell r="B961" t="str">
            <v>3L</v>
          </cell>
          <cell r="C961" t="str">
            <v>CR32144</v>
          </cell>
          <cell r="D961">
            <v>14639603</v>
          </cell>
          <cell r="E961">
            <v>14639674</v>
          </cell>
          <cell r="F961" t="str">
            <v>CR32142</v>
          </cell>
          <cell r="G961">
            <v>14639201</v>
          </cell>
          <cell r="H961">
            <v>14639272</v>
          </cell>
          <cell r="I961">
            <v>331</v>
          </cell>
          <cell r="J961">
            <v>317883</v>
          </cell>
          <cell r="K961">
            <v>317881</v>
          </cell>
          <cell r="N961">
            <v>7227</v>
          </cell>
        </row>
        <row r="962">
          <cell r="B962" t="str">
            <v>3R</v>
          </cell>
          <cell r="C962" t="str">
            <v>Arc42</v>
          </cell>
          <cell r="D962">
            <v>15703470</v>
          </cell>
          <cell r="E962">
            <v>15705034</v>
          </cell>
          <cell r="F962" t="str">
            <v>CG17186</v>
          </cell>
          <cell r="G962">
            <v>15701935</v>
          </cell>
          <cell r="H962">
            <v>15703139</v>
          </cell>
          <cell r="I962">
            <v>331</v>
          </cell>
          <cell r="J962">
            <v>42364</v>
          </cell>
          <cell r="K962">
            <v>42363</v>
          </cell>
          <cell r="L962">
            <v>20057</v>
          </cell>
          <cell r="N962">
            <v>7227</v>
          </cell>
        </row>
        <row r="963">
          <cell r="B963" t="str">
            <v>3R</v>
          </cell>
          <cell r="C963" t="str">
            <v>CG7023</v>
          </cell>
          <cell r="D963">
            <v>18576614</v>
          </cell>
          <cell r="E963">
            <v>18602098</v>
          </cell>
          <cell r="F963" t="str">
            <v>CG31152</v>
          </cell>
          <cell r="G963">
            <v>18574736</v>
          </cell>
          <cell r="H963">
            <v>18576283</v>
          </cell>
          <cell r="I963">
            <v>331</v>
          </cell>
          <cell r="J963">
            <v>42702</v>
          </cell>
          <cell r="K963">
            <v>326122</v>
          </cell>
          <cell r="L963">
            <v>56957</v>
          </cell>
          <cell r="M963">
            <v>41353</v>
          </cell>
          <cell r="N963">
            <v>7227</v>
          </cell>
        </row>
        <row r="964">
          <cell r="B964" t="str">
            <v>3R</v>
          </cell>
          <cell r="C964" t="str">
            <v>gwl</v>
          </cell>
          <cell r="D964">
            <v>14572094</v>
          </cell>
          <cell r="E964">
            <v>14576090</v>
          </cell>
          <cell r="F964" t="str">
            <v>CG7718</v>
          </cell>
          <cell r="G964">
            <v>14569786</v>
          </cell>
          <cell r="H964">
            <v>14571763</v>
          </cell>
          <cell r="I964">
            <v>331</v>
          </cell>
          <cell r="J964">
            <v>45969</v>
          </cell>
          <cell r="K964">
            <v>42254</v>
          </cell>
          <cell r="L964">
            <v>12086</v>
          </cell>
          <cell r="M964">
            <v>5467</v>
          </cell>
          <cell r="N964">
            <v>7227</v>
          </cell>
        </row>
        <row r="965">
          <cell r="B965" t="str">
            <v>X</v>
          </cell>
          <cell r="C965" t="str">
            <v>CG5599</v>
          </cell>
          <cell r="D965">
            <v>14920075</v>
          </cell>
          <cell r="E965">
            <v>14922569</v>
          </cell>
          <cell r="F965" t="str">
            <v>CG15027</v>
          </cell>
          <cell r="G965">
            <v>14919098</v>
          </cell>
          <cell r="H965">
            <v>14919744</v>
          </cell>
          <cell r="I965">
            <v>331</v>
          </cell>
          <cell r="J965">
            <v>32441</v>
          </cell>
          <cell r="K965">
            <v>32440</v>
          </cell>
          <cell r="L965">
            <v>1444</v>
          </cell>
          <cell r="M965">
            <v>10146</v>
          </cell>
          <cell r="N965">
            <v>7227</v>
          </cell>
        </row>
        <row r="966">
          <cell r="B966" t="str">
            <v>2L</v>
          </cell>
          <cell r="C966" t="str">
            <v>CG10084</v>
          </cell>
          <cell r="D966">
            <v>19489187</v>
          </cell>
          <cell r="E966">
            <v>19493916</v>
          </cell>
          <cell r="F966" t="str">
            <v>CG10189</v>
          </cell>
          <cell r="G966">
            <v>19487572</v>
          </cell>
          <cell r="H966">
            <v>19488856</v>
          </cell>
          <cell r="I966">
            <v>331</v>
          </cell>
          <cell r="J966">
            <v>35235</v>
          </cell>
          <cell r="K966">
            <v>35234</v>
          </cell>
          <cell r="L966">
            <v>41468</v>
          </cell>
          <cell r="M966">
            <v>51262</v>
          </cell>
          <cell r="N966">
            <v>7227</v>
          </cell>
        </row>
        <row r="967">
          <cell r="B967" t="str">
            <v>2R</v>
          </cell>
          <cell r="C967" t="str">
            <v>CG9485</v>
          </cell>
          <cell r="D967">
            <v>16820262</v>
          </cell>
          <cell r="E967">
            <v>16827151</v>
          </cell>
          <cell r="F967" t="str">
            <v>CG9754</v>
          </cell>
          <cell r="G967">
            <v>16817943</v>
          </cell>
          <cell r="H967">
            <v>16819930</v>
          </cell>
          <cell r="I967">
            <v>332</v>
          </cell>
          <cell r="J967">
            <v>37435</v>
          </cell>
          <cell r="K967">
            <v>37434</v>
          </cell>
          <cell r="L967">
            <v>536</v>
          </cell>
          <cell r="N967">
            <v>7227</v>
          </cell>
        </row>
        <row r="968">
          <cell r="B968" t="str">
            <v>X</v>
          </cell>
          <cell r="C968" t="str">
            <v>CG11103</v>
          </cell>
          <cell r="D968">
            <v>13616450</v>
          </cell>
          <cell r="E968">
            <v>13617323</v>
          </cell>
          <cell r="F968" t="str">
            <v>CG10992</v>
          </cell>
          <cell r="G968">
            <v>13613955</v>
          </cell>
          <cell r="H968">
            <v>13616118</v>
          </cell>
          <cell r="I968">
            <v>332</v>
          </cell>
          <cell r="J968">
            <v>32342</v>
          </cell>
          <cell r="K968">
            <v>32341</v>
          </cell>
          <cell r="L968">
            <v>12328</v>
          </cell>
          <cell r="M968">
            <v>37550</v>
          </cell>
          <cell r="N968">
            <v>7227</v>
          </cell>
        </row>
        <row r="969">
          <cell r="B969" t="str">
            <v>2L</v>
          </cell>
          <cell r="C969" t="str">
            <v>pigeon</v>
          </cell>
          <cell r="D969">
            <v>19181970</v>
          </cell>
          <cell r="E969">
            <v>19185867</v>
          </cell>
          <cell r="F969" t="str">
            <v>gammaTub37C</v>
          </cell>
          <cell r="G969">
            <v>19179886</v>
          </cell>
          <cell r="H969">
            <v>19181638</v>
          </cell>
          <cell r="I969">
            <v>332</v>
          </cell>
          <cell r="J969">
            <v>35200</v>
          </cell>
          <cell r="K969">
            <v>35199</v>
          </cell>
          <cell r="L969">
            <v>33528</v>
          </cell>
          <cell r="M969">
            <v>69216</v>
          </cell>
          <cell r="N969">
            <v>7227</v>
          </cell>
        </row>
        <row r="970">
          <cell r="B970" t="str">
            <v>2L</v>
          </cell>
          <cell r="C970" t="str">
            <v>CG10366</v>
          </cell>
          <cell r="D970">
            <v>19580188</v>
          </cell>
          <cell r="E970">
            <v>19582369</v>
          </cell>
          <cell r="F970" t="str">
            <v>CG10262</v>
          </cell>
          <cell r="G970">
            <v>19578955</v>
          </cell>
          <cell r="H970">
            <v>19579856</v>
          </cell>
          <cell r="I970">
            <v>332</v>
          </cell>
          <cell r="J970">
            <v>35258</v>
          </cell>
          <cell r="K970">
            <v>35257</v>
          </cell>
          <cell r="L970">
            <v>64540</v>
          </cell>
          <cell r="N970">
            <v>7227</v>
          </cell>
        </row>
        <row r="971">
          <cell r="B971" t="str">
            <v>3L</v>
          </cell>
          <cell r="C971" t="str">
            <v>CG6597</v>
          </cell>
          <cell r="D971">
            <v>20236275</v>
          </cell>
          <cell r="E971">
            <v>20243352</v>
          </cell>
          <cell r="F971" t="str">
            <v>CG32226</v>
          </cell>
          <cell r="G971">
            <v>20230970</v>
          </cell>
          <cell r="H971">
            <v>20235943</v>
          </cell>
          <cell r="I971">
            <v>332</v>
          </cell>
          <cell r="J971">
            <v>40231</v>
          </cell>
          <cell r="K971">
            <v>40229</v>
          </cell>
          <cell r="L971">
            <v>22867</v>
          </cell>
          <cell r="M971">
            <v>9120</v>
          </cell>
          <cell r="N971">
            <v>7227</v>
          </cell>
        </row>
        <row r="972">
          <cell r="B972" t="str">
            <v>2L</v>
          </cell>
          <cell r="C972" t="str">
            <v>p16-ARC</v>
          </cell>
          <cell r="D972">
            <v>2580291</v>
          </cell>
          <cell r="E972">
            <v>2581114</v>
          </cell>
          <cell r="F972" t="str">
            <v>CG3214</v>
          </cell>
          <cell r="G972">
            <v>2579244</v>
          </cell>
          <cell r="H972">
            <v>2579958</v>
          </cell>
          <cell r="I972">
            <v>333</v>
          </cell>
          <cell r="J972">
            <v>33444</v>
          </cell>
          <cell r="K972">
            <v>33443</v>
          </cell>
          <cell r="L972">
            <v>4176</v>
          </cell>
          <cell r="M972">
            <v>10314</v>
          </cell>
          <cell r="N972">
            <v>7227</v>
          </cell>
        </row>
        <row r="973">
          <cell r="B973" t="str">
            <v>2L</v>
          </cell>
          <cell r="C973" t="str">
            <v>CG16996</v>
          </cell>
          <cell r="D973">
            <v>12109457</v>
          </cell>
          <cell r="E973">
            <v>12110526</v>
          </cell>
          <cell r="F973" t="str">
            <v>Rab6</v>
          </cell>
          <cell r="G973">
            <v>12107280</v>
          </cell>
          <cell r="H973">
            <v>12109124</v>
          </cell>
          <cell r="I973">
            <v>333</v>
          </cell>
          <cell r="J973">
            <v>34637</v>
          </cell>
          <cell r="K973">
            <v>34636</v>
          </cell>
          <cell r="L973">
            <v>71715</v>
          </cell>
          <cell r="M973">
            <v>55697</v>
          </cell>
          <cell r="N973">
            <v>7227</v>
          </cell>
        </row>
        <row r="974">
          <cell r="B974" t="str">
            <v>2R</v>
          </cell>
          <cell r="C974" t="str">
            <v>pen-2</v>
          </cell>
          <cell r="D974">
            <v>13792389</v>
          </cell>
          <cell r="E974">
            <v>13793016</v>
          </cell>
          <cell r="F974" t="str">
            <v>Ote</v>
          </cell>
          <cell r="G974">
            <v>13790466</v>
          </cell>
          <cell r="H974">
            <v>13792056</v>
          </cell>
          <cell r="I974">
            <v>333</v>
          </cell>
          <cell r="J974">
            <v>251430</v>
          </cell>
          <cell r="K974">
            <v>37090</v>
          </cell>
          <cell r="L974">
            <v>11952</v>
          </cell>
          <cell r="N974">
            <v>7227</v>
          </cell>
        </row>
        <row r="975">
          <cell r="B975" t="str">
            <v>3R</v>
          </cell>
          <cell r="C975" t="str">
            <v>CG7963</v>
          </cell>
          <cell r="D975">
            <v>4188602</v>
          </cell>
          <cell r="E975">
            <v>4189616</v>
          </cell>
          <cell r="F975" t="str">
            <v>CG9684</v>
          </cell>
          <cell r="G975">
            <v>4185680</v>
          </cell>
          <cell r="H975">
            <v>4188269</v>
          </cell>
          <cell r="I975">
            <v>333</v>
          </cell>
          <cell r="J975">
            <v>41001</v>
          </cell>
          <cell r="K975">
            <v>41000</v>
          </cell>
          <cell r="N975">
            <v>7227</v>
          </cell>
        </row>
        <row r="976">
          <cell r="B976" t="str">
            <v>3L</v>
          </cell>
          <cell r="C976" t="str">
            <v>CG1268</v>
          </cell>
          <cell r="D976">
            <v>4246326</v>
          </cell>
          <cell r="E976">
            <v>4246765</v>
          </cell>
          <cell r="F976" t="str">
            <v>CG11586</v>
          </cell>
          <cell r="G976">
            <v>4244830</v>
          </cell>
          <cell r="H976">
            <v>4245993</v>
          </cell>
          <cell r="I976">
            <v>333</v>
          </cell>
          <cell r="J976">
            <v>38521</v>
          </cell>
          <cell r="K976">
            <v>38520</v>
          </cell>
          <cell r="L976">
            <v>44577</v>
          </cell>
          <cell r="M976">
            <v>5563</v>
          </cell>
          <cell r="N976">
            <v>7227</v>
          </cell>
        </row>
        <row r="977">
          <cell r="B977" t="str">
            <v>2L</v>
          </cell>
          <cell r="C977" t="str">
            <v>lectin-24Db</v>
          </cell>
          <cell r="D977">
            <v>4188123</v>
          </cell>
          <cell r="E977">
            <v>4189285</v>
          </cell>
          <cell r="F977" t="str">
            <v>CG31961</v>
          </cell>
          <cell r="G977">
            <v>4186245</v>
          </cell>
          <cell r="H977">
            <v>4187789</v>
          </cell>
          <cell r="I977">
            <v>334</v>
          </cell>
          <cell r="J977">
            <v>53550</v>
          </cell>
          <cell r="K977">
            <v>319048</v>
          </cell>
          <cell r="M977">
            <v>2402</v>
          </cell>
          <cell r="N977">
            <v>7227</v>
          </cell>
        </row>
        <row r="978">
          <cell r="B978" t="str">
            <v>2R</v>
          </cell>
          <cell r="C978" t="str">
            <v>CG33017</v>
          </cell>
          <cell r="D978">
            <v>11787175</v>
          </cell>
          <cell r="E978">
            <v>11792130</v>
          </cell>
          <cell r="F978" t="str">
            <v>Khc</v>
          </cell>
          <cell r="G978">
            <v>11781828</v>
          </cell>
          <cell r="H978">
            <v>11786841</v>
          </cell>
          <cell r="I978">
            <v>334</v>
          </cell>
          <cell r="J978">
            <v>36811</v>
          </cell>
          <cell r="K978">
            <v>36810</v>
          </cell>
          <cell r="M978">
            <v>55829</v>
          </cell>
          <cell r="N978">
            <v>7227</v>
          </cell>
        </row>
        <row r="979">
          <cell r="B979" t="str">
            <v>3R</v>
          </cell>
          <cell r="C979" t="str">
            <v>sds22</v>
          </cell>
          <cell r="D979">
            <v>13217388</v>
          </cell>
          <cell r="E979">
            <v>13218744</v>
          </cell>
          <cell r="F979" t="str">
            <v>Brf</v>
          </cell>
          <cell r="G979">
            <v>13200555</v>
          </cell>
          <cell r="H979">
            <v>13217054</v>
          </cell>
          <cell r="I979">
            <v>334</v>
          </cell>
          <cell r="J979">
            <v>42091</v>
          </cell>
          <cell r="K979">
            <v>42087</v>
          </cell>
          <cell r="L979">
            <v>2032</v>
          </cell>
          <cell r="M979">
            <v>1161</v>
          </cell>
          <cell r="N979">
            <v>7227</v>
          </cell>
        </row>
        <row r="980">
          <cell r="B980" t="str">
            <v>3L</v>
          </cell>
          <cell r="C980" t="str">
            <v>CG8270</v>
          </cell>
          <cell r="D980">
            <v>6462623</v>
          </cell>
          <cell r="E980">
            <v>6464900</v>
          </cell>
          <cell r="F980" t="str">
            <v>CG10147</v>
          </cell>
          <cell r="G980">
            <v>6460882</v>
          </cell>
          <cell r="H980">
            <v>6462288</v>
          </cell>
          <cell r="I980">
            <v>335</v>
          </cell>
          <cell r="J980">
            <v>38734</v>
          </cell>
          <cell r="K980">
            <v>38733</v>
          </cell>
          <cell r="L980">
            <v>8341</v>
          </cell>
          <cell r="N980">
            <v>7227</v>
          </cell>
        </row>
        <row r="981">
          <cell r="B981" t="str">
            <v>2L</v>
          </cell>
          <cell r="C981" t="str">
            <v>CG13384</v>
          </cell>
          <cell r="D981">
            <v>8384467</v>
          </cell>
          <cell r="E981">
            <v>8388803</v>
          </cell>
          <cell r="F981" t="str">
            <v>CG13393</v>
          </cell>
          <cell r="G981">
            <v>8383611</v>
          </cell>
          <cell r="H981">
            <v>8384132</v>
          </cell>
          <cell r="I981">
            <v>335</v>
          </cell>
          <cell r="J981">
            <v>34160</v>
          </cell>
          <cell r="K981">
            <v>34159</v>
          </cell>
          <cell r="L981">
            <v>27774</v>
          </cell>
          <cell r="M981">
            <v>1027</v>
          </cell>
          <cell r="N981">
            <v>7227</v>
          </cell>
        </row>
        <row r="982">
          <cell r="B982" t="str">
            <v>2L</v>
          </cell>
          <cell r="C982" t="str">
            <v>CG3792</v>
          </cell>
          <cell r="D982">
            <v>4977324</v>
          </cell>
          <cell r="E982">
            <v>4978568</v>
          </cell>
          <cell r="F982" t="str">
            <v>Gmd</v>
          </cell>
          <cell r="G982">
            <v>4975300</v>
          </cell>
          <cell r="H982">
            <v>4976989</v>
          </cell>
          <cell r="I982">
            <v>335</v>
          </cell>
          <cell r="J982">
            <v>33717</v>
          </cell>
          <cell r="K982">
            <v>33716</v>
          </cell>
          <cell r="L982">
            <v>3581</v>
          </cell>
          <cell r="M982">
            <v>1150</v>
          </cell>
          <cell r="N982">
            <v>7227</v>
          </cell>
        </row>
        <row r="983">
          <cell r="B983" t="str">
            <v>3R</v>
          </cell>
          <cell r="C983" t="str">
            <v>tok</v>
          </cell>
          <cell r="D983">
            <v>20545419</v>
          </cell>
          <cell r="E983">
            <v>20574855</v>
          </cell>
          <cell r="F983" t="str">
            <v>CG13630</v>
          </cell>
          <cell r="G983">
            <v>20543657</v>
          </cell>
          <cell r="H983">
            <v>20545084</v>
          </cell>
          <cell r="I983">
            <v>335</v>
          </cell>
          <cell r="J983">
            <v>42944</v>
          </cell>
          <cell r="K983">
            <v>42943</v>
          </cell>
          <cell r="L983">
            <v>56545</v>
          </cell>
          <cell r="M983">
            <v>6488</v>
          </cell>
          <cell r="N983">
            <v>7227</v>
          </cell>
        </row>
        <row r="984">
          <cell r="B984" t="str">
            <v>3R</v>
          </cell>
          <cell r="C984" t="str">
            <v>CG18731</v>
          </cell>
          <cell r="D984">
            <v>25550977</v>
          </cell>
          <cell r="E984">
            <v>25551336</v>
          </cell>
          <cell r="F984" t="str">
            <v>CG7593</v>
          </cell>
          <cell r="G984">
            <v>25549877</v>
          </cell>
          <cell r="H984">
            <v>25550642</v>
          </cell>
          <cell r="I984">
            <v>335</v>
          </cell>
          <cell r="J984">
            <v>59246</v>
          </cell>
          <cell r="K984">
            <v>43500</v>
          </cell>
          <cell r="M984">
            <v>41588</v>
          </cell>
          <cell r="N984">
            <v>7227</v>
          </cell>
        </row>
        <row r="985">
          <cell r="B985" t="str">
            <v>X</v>
          </cell>
          <cell r="C985" t="str">
            <v>CG2129</v>
          </cell>
          <cell r="D985">
            <v>7991173</v>
          </cell>
          <cell r="E985">
            <v>7993095</v>
          </cell>
          <cell r="F985" t="str">
            <v>CG2263</v>
          </cell>
          <cell r="G985">
            <v>7989137</v>
          </cell>
          <cell r="H985">
            <v>7990837</v>
          </cell>
          <cell r="I985">
            <v>336</v>
          </cell>
          <cell r="J985">
            <v>31741</v>
          </cell>
          <cell r="K985">
            <v>31740</v>
          </cell>
          <cell r="L985">
            <v>71550</v>
          </cell>
          <cell r="M985">
            <v>3280</v>
          </cell>
          <cell r="N985">
            <v>7227</v>
          </cell>
        </row>
        <row r="986">
          <cell r="B986" t="str">
            <v>3L</v>
          </cell>
          <cell r="C986" t="str">
            <v>smid</v>
          </cell>
          <cell r="D986">
            <v>7355800</v>
          </cell>
          <cell r="E986">
            <v>7359590</v>
          </cell>
          <cell r="F986" t="str">
            <v>CG32380</v>
          </cell>
          <cell r="G986">
            <v>7347989</v>
          </cell>
          <cell r="H986">
            <v>7355464</v>
          </cell>
          <cell r="I986">
            <v>336</v>
          </cell>
          <cell r="J986">
            <v>38824</v>
          </cell>
          <cell r="K986">
            <v>38823</v>
          </cell>
          <cell r="L986">
            <v>71236</v>
          </cell>
          <cell r="M986">
            <v>41670</v>
          </cell>
          <cell r="N986">
            <v>7227</v>
          </cell>
        </row>
        <row r="987">
          <cell r="B987" t="str">
            <v>2R</v>
          </cell>
          <cell r="C987" t="str">
            <v>DebA</v>
          </cell>
          <cell r="D987">
            <v>7715081</v>
          </cell>
          <cell r="E987">
            <v>7715382</v>
          </cell>
          <cell r="F987" t="str">
            <v>CG8858</v>
          </cell>
          <cell r="G987">
            <v>7708274</v>
          </cell>
          <cell r="H987">
            <v>7714745</v>
          </cell>
          <cell r="I987">
            <v>336</v>
          </cell>
          <cell r="J987">
            <v>36320</v>
          </cell>
          <cell r="K987">
            <v>36319</v>
          </cell>
          <cell r="M987">
            <v>6056</v>
          </cell>
          <cell r="N987">
            <v>7227</v>
          </cell>
        </row>
        <row r="988">
          <cell r="B988" t="str">
            <v>2L</v>
          </cell>
          <cell r="C988" t="str">
            <v>CG4455</v>
          </cell>
          <cell r="D988">
            <v>16348865</v>
          </cell>
          <cell r="E988">
            <v>16350478</v>
          </cell>
          <cell r="F988" t="str">
            <v>chif</v>
          </cell>
          <cell r="G988">
            <v>16338357</v>
          </cell>
          <cell r="H988">
            <v>16348529</v>
          </cell>
          <cell r="I988">
            <v>336</v>
          </cell>
          <cell r="J988">
            <v>34975</v>
          </cell>
          <cell r="K988">
            <v>34974</v>
          </cell>
          <cell r="N988">
            <v>7227</v>
          </cell>
        </row>
        <row r="989">
          <cell r="B989" t="str">
            <v>2R</v>
          </cell>
          <cell r="C989" t="str">
            <v>CG12325</v>
          </cell>
          <cell r="D989">
            <v>6339507</v>
          </cell>
          <cell r="E989">
            <v>6343551</v>
          </cell>
          <cell r="F989" t="str">
            <v>CG12343</v>
          </cell>
          <cell r="G989">
            <v>6338490</v>
          </cell>
          <cell r="H989">
            <v>6339170</v>
          </cell>
          <cell r="I989">
            <v>337</v>
          </cell>
          <cell r="J989">
            <v>36144</v>
          </cell>
          <cell r="K989">
            <v>36143</v>
          </cell>
          <cell r="L989">
            <v>3702</v>
          </cell>
          <cell r="M989">
            <v>5993</v>
          </cell>
          <cell r="N989">
            <v>7227</v>
          </cell>
        </row>
        <row r="990">
          <cell r="B990" t="str">
            <v>2L</v>
          </cell>
          <cell r="C990" t="str">
            <v>CG6094</v>
          </cell>
          <cell r="D990">
            <v>10507117</v>
          </cell>
          <cell r="E990">
            <v>10507918</v>
          </cell>
          <cell r="F990" t="str">
            <v>Myo31DF</v>
          </cell>
          <cell r="G990">
            <v>10491682</v>
          </cell>
          <cell r="H990">
            <v>10506780</v>
          </cell>
          <cell r="I990">
            <v>337</v>
          </cell>
          <cell r="J990">
            <v>34446</v>
          </cell>
          <cell r="K990">
            <v>34445</v>
          </cell>
          <cell r="L990">
            <v>1185</v>
          </cell>
          <cell r="M990">
            <v>45576</v>
          </cell>
          <cell r="N990">
            <v>7227</v>
          </cell>
        </row>
        <row r="991">
          <cell r="B991" t="str">
            <v>3R</v>
          </cell>
          <cell r="C991" t="str">
            <v>CG11333</v>
          </cell>
          <cell r="D991">
            <v>27289067</v>
          </cell>
          <cell r="E991">
            <v>27289805</v>
          </cell>
          <cell r="F991" t="str">
            <v>CG11334</v>
          </cell>
          <cell r="G991">
            <v>27285546</v>
          </cell>
          <cell r="H991">
            <v>27288730</v>
          </cell>
          <cell r="I991">
            <v>337</v>
          </cell>
          <cell r="J991">
            <v>43714</v>
          </cell>
          <cell r="K991">
            <v>43713</v>
          </cell>
          <cell r="L991">
            <v>9361</v>
          </cell>
          <cell r="M991">
            <v>7160</v>
          </cell>
          <cell r="N991">
            <v>7227</v>
          </cell>
        </row>
        <row r="992">
          <cell r="B992" t="str">
            <v>3R</v>
          </cell>
          <cell r="C992" t="str">
            <v>CG1792</v>
          </cell>
          <cell r="D992">
            <v>27442062</v>
          </cell>
          <cell r="E992">
            <v>27443559</v>
          </cell>
          <cell r="F992" t="str">
            <v>CG11539</v>
          </cell>
          <cell r="G992">
            <v>27441123</v>
          </cell>
          <cell r="H992">
            <v>27441725</v>
          </cell>
          <cell r="I992">
            <v>337</v>
          </cell>
          <cell r="J992">
            <v>43727</v>
          </cell>
          <cell r="K992">
            <v>43726</v>
          </cell>
          <cell r="M992">
            <v>9231</v>
          </cell>
          <cell r="N992">
            <v>7227</v>
          </cell>
        </row>
        <row r="993">
          <cell r="B993" t="str">
            <v>3R</v>
          </cell>
          <cell r="C993" t="str">
            <v>rpk</v>
          </cell>
          <cell r="D993">
            <v>471653</v>
          </cell>
          <cell r="E993">
            <v>474614</v>
          </cell>
          <cell r="F993" t="str">
            <v>Dip2</v>
          </cell>
          <cell r="G993">
            <v>470365</v>
          </cell>
          <cell r="H993">
            <v>471316</v>
          </cell>
          <cell r="I993">
            <v>337</v>
          </cell>
          <cell r="J993">
            <v>40580</v>
          </cell>
          <cell r="K993">
            <v>252479</v>
          </cell>
          <cell r="L993">
            <v>71242</v>
          </cell>
          <cell r="M993">
            <v>40996</v>
          </cell>
          <cell r="N993">
            <v>7227</v>
          </cell>
        </row>
        <row r="994">
          <cell r="B994" t="str">
            <v>2L</v>
          </cell>
          <cell r="C994" t="str">
            <v>CG12264</v>
          </cell>
          <cell r="D994">
            <v>11999654</v>
          </cell>
          <cell r="E994">
            <v>12001244</v>
          </cell>
          <cell r="F994" t="str">
            <v>CG18787</v>
          </cell>
          <cell r="G994">
            <v>11997895</v>
          </cell>
          <cell r="H994">
            <v>11999317</v>
          </cell>
          <cell r="I994">
            <v>337</v>
          </cell>
          <cell r="J994">
            <v>34613</v>
          </cell>
          <cell r="K994">
            <v>59163</v>
          </cell>
          <cell r="L994">
            <v>5463</v>
          </cell>
          <cell r="M994">
            <v>36880</v>
          </cell>
          <cell r="N994">
            <v>7227</v>
          </cell>
        </row>
        <row r="995">
          <cell r="B995" t="str">
            <v>2L</v>
          </cell>
          <cell r="C995" t="str">
            <v>CG7099</v>
          </cell>
          <cell r="D995">
            <v>13387636</v>
          </cell>
          <cell r="E995">
            <v>13393962</v>
          </cell>
          <cell r="F995" t="str">
            <v>CG9293</v>
          </cell>
          <cell r="G995">
            <v>13385847</v>
          </cell>
          <cell r="H995">
            <v>13387299</v>
          </cell>
          <cell r="I995">
            <v>337</v>
          </cell>
          <cell r="J995">
            <v>34753</v>
          </cell>
          <cell r="K995">
            <v>34752</v>
          </cell>
          <cell r="L995">
            <v>64530</v>
          </cell>
          <cell r="M995">
            <v>22952</v>
          </cell>
          <cell r="N995">
            <v>7227</v>
          </cell>
        </row>
        <row r="996">
          <cell r="B996" t="str">
            <v>X</v>
          </cell>
          <cell r="C996" t="str">
            <v>CG8206</v>
          </cell>
          <cell r="D996">
            <v>15573183</v>
          </cell>
          <cell r="E996">
            <v>15574179</v>
          </cell>
          <cell r="F996" t="str">
            <v>CG11679</v>
          </cell>
          <cell r="G996">
            <v>15571426</v>
          </cell>
          <cell r="H996">
            <v>15572846</v>
          </cell>
          <cell r="I996">
            <v>337</v>
          </cell>
          <cell r="J996">
            <v>32516</v>
          </cell>
          <cell r="K996">
            <v>32515</v>
          </cell>
          <cell r="M996">
            <v>5675</v>
          </cell>
          <cell r="N996">
            <v>7227</v>
          </cell>
        </row>
        <row r="997">
          <cell r="B997" t="str">
            <v>3L</v>
          </cell>
          <cell r="C997" t="str">
            <v>fbl</v>
          </cell>
          <cell r="D997">
            <v>20318272</v>
          </cell>
          <cell r="E997">
            <v>20325296</v>
          </cell>
          <cell r="F997" t="str">
            <v>CG5498</v>
          </cell>
          <cell r="G997">
            <v>20316246</v>
          </cell>
          <cell r="H997">
            <v>20317935</v>
          </cell>
          <cell r="I997">
            <v>337</v>
          </cell>
          <cell r="J997">
            <v>46234</v>
          </cell>
          <cell r="K997">
            <v>40250</v>
          </cell>
          <cell r="L997">
            <v>56979</v>
          </cell>
          <cell r="M997">
            <v>14613</v>
          </cell>
          <cell r="N997">
            <v>7227</v>
          </cell>
        </row>
        <row r="998">
          <cell r="B998" t="str">
            <v>3L</v>
          </cell>
          <cell r="C998" t="str">
            <v>Cct1</v>
          </cell>
          <cell r="D998">
            <v>1529613</v>
          </cell>
          <cell r="E998">
            <v>1536767</v>
          </cell>
          <cell r="F998" t="str">
            <v>CG32313</v>
          </cell>
          <cell r="G998">
            <v>1528359</v>
          </cell>
          <cell r="H998">
            <v>1529275</v>
          </cell>
          <cell r="I998">
            <v>338</v>
          </cell>
          <cell r="J998">
            <v>117353</v>
          </cell>
          <cell r="K998">
            <v>317973</v>
          </cell>
          <cell r="L998">
            <v>3680</v>
          </cell>
          <cell r="N998">
            <v>7227</v>
          </cell>
        </row>
        <row r="999">
          <cell r="B999" t="str">
            <v>2R</v>
          </cell>
          <cell r="C999" t="str">
            <v>CG13339</v>
          </cell>
          <cell r="D999">
            <v>9340799</v>
          </cell>
          <cell r="E999">
            <v>9341484</v>
          </cell>
          <cell r="F999" t="str">
            <v>fl(2)d</v>
          </cell>
          <cell r="G999">
            <v>9335531</v>
          </cell>
          <cell r="H999">
            <v>9340461</v>
          </cell>
          <cell r="I999">
            <v>338</v>
          </cell>
          <cell r="J999">
            <v>36528</v>
          </cell>
          <cell r="K999">
            <v>36527</v>
          </cell>
          <cell r="M999">
            <v>34059</v>
          </cell>
          <cell r="N999">
            <v>7227</v>
          </cell>
        </row>
        <row r="1000">
          <cell r="B1000" t="str">
            <v>2R</v>
          </cell>
          <cell r="C1000" t="str">
            <v>l(2)k10201</v>
          </cell>
          <cell r="D1000">
            <v>4910902</v>
          </cell>
          <cell r="E1000">
            <v>4911567</v>
          </cell>
          <cell r="F1000" t="str">
            <v>CG8801</v>
          </cell>
          <cell r="G1000">
            <v>4908078</v>
          </cell>
          <cell r="H1000">
            <v>4910563</v>
          </cell>
          <cell r="I1000">
            <v>339</v>
          </cell>
          <cell r="J1000">
            <v>48373</v>
          </cell>
          <cell r="K1000">
            <v>35963</v>
          </cell>
          <cell r="L1000">
            <v>45532</v>
          </cell>
          <cell r="M1000">
            <v>7100</v>
          </cell>
          <cell r="N1000">
            <v>7227</v>
          </cell>
        </row>
        <row r="1001">
          <cell r="B1001" t="str">
            <v>3R</v>
          </cell>
          <cell r="C1001" t="str">
            <v>CG17202</v>
          </cell>
          <cell r="D1001">
            <v>8248490</v>
          </cell>
          <cell r="E1001">
            <v>8249334</v>
          </cell>
          <cell r="F1001" t="str">
            <v>Scgbeta</v>
          </cell>
          <cell r="G1001">
            <v>8246956</v>
          </cell>
          <cell r="H1001">
            <v>8248151</v>
          </cell>
          <cell r="I1001">
            <v>339</v>
          </cell>
          <cell r="J1001">
            <v>41526</v>
          </cell>
          <cell r="K1001">
            <v>41525</v>
          </cell>
          <cell r="M1001">
            <v>43725</v>
          </cell>
          <cell r="N1001">
            <v>7227</v>
          </cell>
        </row>
        <row r="1002">
          <cell r="B1002" t="str">
            <v>3R</v>
          </cell>
          <cell r="C1002" t="str">
            <v>CG31475</v>
          </cell>
          <cell r="D1002">
            <v>15006383</v>
          </cell>
          <cell r="E1002">
            <v>15026820</v>
          </cell>
          <cell r="F1002" t="str">
            <v>CG5555</v>
          </cell>
          <cell r="G1002">
            <v>15003802</v>
          </cell>
          <cell r="H1002">
            <v>15006044</v>
          </cell>
          <cell r="I1002">
            <v>339</v>
          </cell>
          <cell r="J1002">
            <v>42303</v>
          </cell>
          <cell r="K1002">
            <v>42302</v>
          </cell>
          <cell r="L1002">
            <v>32121</v>
          </cell>
          <cell r="M1002">
            <v>4926</v>
          </cell>
          <cell r="N1002">
            <v>7227</v>
          </cell>
        </row>
        <row r="1003">
          <cell r="B1003" t="str">
            <v>2R</v>
          </cell>
          <cell r="C1003" t="str">
            <v>CG30296</v>
          </cell>
          <cell r="D1003">
            <v>16525367</v>
          </cell>
          <cell r="E1003">
            <v>16532492</v>
          </cell>
          <cell r="F1003" t="str">
            <v>CG3295</v>
          </cell>
          <cell r="G1003">
            <v>16523169</v>
          </cell>
          <cell r="H1003">
            <v>16525028</v>
          </cell>
          <cell r="I1003">
            <v>339</v>
          </cell>
          <cell r="J1003">
            <v>37384</v>
          </cell>
          <cell r="K1003">
            <v>37382</v>
          </cell>
          <cell r="L1003">
            <v>27615</v>
          </cell>
          <cell r="M1003">
            <v>5668</v>
          </cell>
          <cell r="N1003">
            <v>7227</v>
          </cell>
        </row>
        <row r="1004">
          <cell r="B1004" t="str">
            <v>3L</v>
          </cell>
          <cell r="C1004" t="str">
            <v>Taf6</v>
          </cell>
          <cell r="D1004">
            <v>19564346</v>
          </cell>
          <cell r="E1004">
            <v>19566645</v>
          </cell>
          <cell r="F1004" t="str">
            <v>ash1</v>
          </cell>
          <cell r="G1004">
            <v>19556561</v>
          </cell>
          <cell r="H1004">
            <v>19564007</v>
          </cell>
          <cell r="I1004">
            <v>339</v>
          </cell>
          <cell r="J1004">
            <v>40134</v>
          </cell>
          <cell r="K1004">
            <v>40133</v>
          </cell>
          <cell r="L1004">
            <v>7561</v>
          </cell>
          <cell r="M1004">
            <v>71241</v>
          </cell>
          <cell r="N1004">
            <v>7227</v>
          </cell>
        </row>
        <row r="1005">
          <cell r="B1005" t="str">
            <v>3L</v>
          </cell>
          <cell r="C1005" t="str">
            <v>CG32436</v>
          </cell>
          <cell r="D1005">
            <v>21277896</v>
          </cell>
          <cell r="E1005">
            <v>21288772</v>
          </cell>
          <cell r="F1005" t="str">
            <v>CG7324</v>
          </cell>
          <cell r="G1005">
            <v>21271521</v>
          </cell>
          <cell r="H1005">
            <v>21277557</v>
          </cell>
          <cell r="I1005">
            <v>339</v>
          </cell>
          <cell r="J1005">
            <v>40362</v>
          </cell>
          <cell r="K1005">
            <v>40361</v>
          </cell>
          <cell r="M1005">
            <v>57079</v>
          </cell>
          <cell r="N1005">
            <v>7227</v>
          </cell>
        </row>
        <row r="1006">
          <cell r="B1006" t="str">
            <v>3R</v>
          </cell>
          <cell r="C1006" t="str">
            <v>CG11501</v>
          </cell>
          <cell r="D1006">
            <v>25319574</v>
          </cell>
          <cell r="E1006">
            <v>25319987</v>
          </cell>
          <cell r="F1006" t="str">
            <v>CG2310</v>
          </cell>
          <cell r="G1006">
            <v>25317246</v>
          </cell>
          <cell r="H1006">
            <v>25319235</v>
          </cell>
          <cell r="I1006">
            <v>339</v>
          </cell>
          <cell r="J1006">
            <v>43474</v>
          </cell>
          <cell r="K1006">
            <v>43473</v>
          </cell>
          <cell r="M1006">
            <v>16861</v>
          </cell>
          <cell r="N1006">
            <v>7227</v>
          </cell>
        </row>
        <row r="1007">
          <cell r="B1007" t="str">
            <v>2L</v>
          </cell>
          <cell r="C1007" t="str">
            <v>CG15134</v>
          </cell>
          <cell r="D1007">
            <v>16898458</v>
          </cell>
          <cell r="E1007">
            <v>16904073</v>
          </cell>
          <cell r="F1007" t="str">
            <v>CG12288</v>
          </cell>
          <cell r="G1007">
            <v>16896464</v>
          </cell>
          <cell r="H1007">
            <v>16898118</v>
          </cell>
          <cell r="I1007">
            <v>340</v>
          </cell>
          <cell r="J1007">
            <v>35028</v>
          </cell>
          <cell r="K1007">
            <v>35027</v>
          </cell>
          <cell r="M1007">
            <v>71725</v>
          </cell>
          <cell r="N1007">
            <v>7227</v>
          </cell>
        </row>
        <row r="1008">
          <cell r="B1008" t="str">
            <v>X</v>
          </cell>
          <cell r="C1008" t="str">
            <v>PPP4R2r</v>
          </cell>
          <cell r="D1008">
            <v>10324051</v>
          </cell>
          <cell r="E1008">
            <v>10327162</v>
          </cell>
          <cell r="F1008" t="str">
            <v>CG2887</v>
          </cell>
          <cell r="G1008">
            <v>10322476</v>
          </cell>
          <cell r="H1008">
            <v>10323711</v>
          </cell>
          <cell r="I1008">
            <v>340</v>
          </cell>
          <cell r="J1008">
            <v>31979</v>
          </cell>
          <cell r="K1008">
            <v>31978</v>
          </cell>
          <cell r="L1008">
            <v>17953</v>
          </cell>
          <cell r="N1008">
            <v>7227</v>
          </cell>
        </row>
        <row r="1009">
          <cell r="B1009" t="str">
            <v>3R</v>
          </cell>
          <cell r="C1009" t="str">
            <v>spn-E</v>
          </cell>
          <cell r="D1009">
            <v>11663159</v>
          </cell>
          <cell r="E1009">
            <v>11670138</v>
          </cell>
          <cell r="F1009" t="str">
            <v>ND23</v>
          </cell>
          <cell r="G1009">
            <v>11661766</v>
          </cell>
          <cell r="H1009">
            <v>11662819</v>
          </cell>
          <cell r="I1009">
            <v>340</v>
          </cell>
          <cell r="J1009">
            <v>41919</v>
          </cell>
          <cell r="K1009">
            <v>44207</v>
          </cell>
          <cell r="L1009">
            <v>14311</v>
          </cell>
          <cell r="M1009">
            <v>1867</v>
          </cell>
          <cell r="N1009">
            <v>7227</v>
          </cell>
        </row>
        <row r="1010">
          <cell r="B1010" t="str">
            <v>3L</v>
          </cell>
          <cell r="C1010" t="str">
            <v>Ptp69D</v>
          </cell>
          <cell r="D1010">
            <v>12708896</v>
          </cell>
          <cell r="E1010">
            <v>12715515</v>
          </cell>
          <cell r="F1010" t="str">
            <v>snRNP69D</v>
          </cell>
          <cell r="G1010">
            <v>12707306</v>
          </cell>
          <cell r="H1010">
            <v>12708555</v>
          </cell>
          <cell r="I1010">
            <v>341</v>
          </cell>
          <cell r="J1010">
            <v>39443</v>
          </cell>
          <cell r="K1010">
            <v>44668</v>
          </cell>
          <cell r="L1010">
            <v>20621</v>
          </cell>
          <cell r="M1010">
            <v>5053</v>
          </cell>
          <cell r="N1010">
            <v>7227</v>
          </cell>
        </row>
        <row r="1011">
          <cell r="B1011" t="str">
            <v>3L</v>
          </cell>
          <cell r="C1011" t="str">
            <v>CG13060</v>
          </cell>
          <cell r="D1011">
            <v>16285120</v>
          </cell>
          <cell r="E1011">
            <v>16285726</v>
          </cell>
          <cell r="F1011" t="str">
            <v>CG13041</v>
          </cell>
          <cell r="G1011">
            <v>16284211</v>
          </cell>
          <cell r="H1011">
            <v>16284779</v>
          </cell>
          <cell r="I1011">
            <v>341</v>
          </cell>
          <cell r="J1011">
            <v>39802</v>
          </cell>
          <cell r="K1011">
            <v>39801</v>
          </cell>
          <cell r="L1011">
            <v>64693</v>
          </cell>
          <cell r="M1011">
            <v>64693</v>
          </cell>
          <cell r="N1011">
            <v>7227</v>
          </cell>
        </row>
        <row r="1012">
          <cell r="B1012" t="str">
            <v>3R</v>
          </cell>
          <cell r="C1012" t="str">
            <v>CG6695</v>
          </cell>
          <cell r="D1012">
            <v>20480884</v>
          </cell>
          <cell r="E1012">
            <v>20485101</v>
          </cell>
          <cell r="F1012" t="str">
            <v>CG31125</v>
          </cell>
          <cell r="G1012">
            <v>20479089</v>
          </cell>
          <cell r="H1012">
            <v>20480543</v>
          </cell>
          <cell r="I1012">
            <v>341</v>
          </cell>
          <cell r="J1012">
            <v>42937</v>
          </cell>
          <cell r="K1012">
            <v>318599</v>
          </cell>
          <cell r="L1012">
            <v>21391</v>
          </cell>
          <cell r="N1012">
            <v>7227</v>
          </cell>
        </row>
        <row r="1013">
          <cell r="B1013" t="str">
            <v>3R</v>
          </cell>
          <cell r="C1013" t="str">
            <v>Arpc3A</v>
          </cell>
          <cell r="D1013">
            <v>11660488</v>
          </cell>
          <cell r="E1013">
            <v>11661272</v>
          </cell>
          <cell r="F1013" t="str">
            <v>CG14876</v>
          </cell>
          <cell r="G1013">
            <v>11658490</v>
          </cell>
          <cell r="H1013">
            <v>11660147</v>
          </cell>
          <cell r="I1013">
            <v>341</v>
          </cell>
          <cell r="J1013">
            <v>41917</v>
          </cell>
          <cell r="K1013">
            <v>41916</v>
          </cell>
          <cell r="L1013">
            <v>4178</v>
          </cell>
          <cell r="N1013">
            <v>7227</v>
          </cell>
        </row>
        <row r="1014">
          <cell r="B1014" t="str">
            <v>3R</v>
          </cell>
          <cell r="C1014" t="str">
            <v>RpL13A</v>
          </cell>
          <cell r="D1014">
            <v>1450186</v>
          </cell>
          <cell r="E1014">
            <v>1451679</v>
          </cell>
          <cell r="F1014" t="str">
            <v>Spec2</v>
          </cell>
          <cell r="G1014">
            <v>1442376</v>
          </cell>
          <cell r="H1014">
            <v>1449844</v>
          </cell>
          <cell r="I1014">
            <v>342</v>
          </cell>
          <cell r="J1014">
            <v>40687</v>
          </cell>
          <cell r="K1014">
            <v>40685</v>
          </cell>
          <cell r="L1014">
            <v>40669</v>
          </cell>
          <cell r="M1014">
            <v>45349</v>
          </cell>
          <cell r="N1014">
            <v>7227</v>
          </cell>
        </row>
        <row r="1015">
          <cell r="B1015" t="str">
            <v>2L</v>
          </cell>
          <cell r="C1015" t="str">
            <v>CG11098</v>
          </cell>
          <cell r="D1015">
            <v>6649430</v>
          </cell>
          <cell r="E1015">
            <v>6654583</v>
          </cell>
          <cell r="F1015" t="str">
            <v>CG31635</v>
          </cell>
          <cell r="G1015">
            <v>6635545</v>
          </cell>
          <cell r="H1015">
            <v>6649088</v>
          </cell>
          <cell r="I1015">
            <v>342</v>
          </cell>
          <cell r="J1015">
            <v>33930</v>
          </cell>
          <cell r="K1015">
            <v>33928</v>
          </cell>
          <cell r="L1015">
            <v>51222</v>
          </cell>
          <cell r="M1015">
            <v>17851</v>
          </cell>
          <cell r="N1015">
            <v>7227</v>
          </cell>
        </row>
        <row r="1016">
          <cell r="B1016" t="str">
            <v>3R</v>
          </cell>
          <cell r="C1016" t="str">
            <v>CG3321</v>
          </cell>
          <cell r="D1016">
            <v>10152746</v>
          </cell>
          <cell r="E1016">
            <v>10153473</v>
          </cell>
          <cell r="F1016" t="str">
            <v>CG8538</v>
          </cell>
          <cell r="G1016">
            <v>10147101</v>
          </cell>
          <cell r="H1016">
            <v>10152404</v>
          </cell>
          <cell r="I1016">
            <v>342</v>
          </cell>
          <cell r="J1016">
            <v>41745</v>
          </cell>
          <cell r="K1016">
            <v>41744</v>
          </cell>
          <cell r="L1016">
            <v>44738</v>
          </cell>
          <cell r="N1016">
            <v>7227</v>
          </cell>
        </row>
        <row r="1017">
          <cell r="B1017" t="str">
            <v>2L</v>
          </cell>
          <cell r="C1017" t="str">
            <v>CG5317</v>
          </cell>
          <cell r="D1017">
            <v>12056324</v>
          </cell>
          <cell r="E1017">
            <v>12057416</v>
          </cell>
          <cell r="F1017" t="str">
            <v>JhI-21</v>
          </cell>
          <cell r="G1017">
            <v>12051748</v>
          </cell>
          <cell r="H1017">
            <v>12055982</v>
          </cell>
          <cell r="I1017">
            <v>342</v>
          </cell>
          <cell r="J1017">
            <v>34625</v>
          </cell>
          <cell r="K1017">
            <v>34624</v>
          </cell>
          <cell r="L1017">
            <v>64526</v>
          </cell>
          <cell r="M1017">
            <v>55759</v>
          </cell>
          <cell r="N1017">
            <v>7227</v>
          </cell>
        </row>
        <row r="1018">
          <cell r="B1018" t="str">
            <v>3L</v>
          </cell>
          <cell r="C1018" t="str">
            <v>CG13887</v>
          </cell>
          <cell r="D1018">
            <v>821388</v>
          </cell>
          <cell r="E1018">
            <v>823279</v>
          </cell>
          <cell r="F1018" t="str">
            <v>CG13901</v>
          </cell>
          <cell r="G1018">
            <v>820199</v>
          </cell>
          <cell r="H1018">
            <v>821046</v>
          </cell>
          <cell r="I1018">
            <v>342</v>
          </cell>
          <cell r="J1018">
            <v>38096</v>
          </cell>
          <cell r="K1018">
            <v>38095</v>
          </cell>
          <cell r="L1018">
            <v>38095</v>
          </cell>
          <cell r="M1018">
            <v>9143</v>
          </cell>
          <cell r="N1018">
            <v>7227</v>
          </cell>
        </row>
        <row r="1019">
          <cell r="B1019" t="str">
            <v>3R</v>
          </cell>
          <cell r="C1019" t="str">
            <v>CG14326</v>
          </cell>
          <cell r="D1019">
            <v>13444855</v>
          </cell>
          <cell r="E1019">
            <v>13445333</v>
          </cell>
          <cell r="F1019" t="str">
            <v>CG14324</v>
          </cell>
          <cell r="G1019">
            <v>13444001</v>
          </cell>
          <cell r="H1019">
            <v>13444513</v>
          </cell>
          <cell r="I1019">
            <v>342</v>
          </cell>
          <cell r="J1019">
            <v>42120</v>
          </cell>
          <cell r="K1019">
            <v>42119</v>
          </cell>
          <cell r="N1019">
            <v>7227</v>
          </cell>
        </row>
        <row r="1020">
          <cell r="B1020" t="str">
            <v>3R</v>
          </cell>
          <cell r="C1020" t="str">
            <v>PpD3</v>
          </cell>
          <cell r="D1020">
            <v>5573597</v>
          </cell>
          <cell r="E1020">
            <v>5576822</v>
          </cell>
          <cell r="F1020" t="str">
            <v>CG12948</v>
          </cell>
          <cell r="G1020">
            <v>5571889</v>
          </cell>
          <cell r="H1020">
            <v>5573254</v>
          </cell>
          <cell r="I1020">
            <v>343</v>
          </cell>
          <cell r="J1020">
            <v>49779</v>
          </cell>
          <cell r="K1020">
            <v>41187</v>
          </cell>
          <cell r="L1020">
            <v>4550</v>
          </cell>
          <cell r="N1020">
            <v>7227</v>
          </cell>
        </row>
        <row r="1021">
          <cell r="B1021" t="str">
            <v>3L</v>
          </cell>
          <cell r="C1021" t="str">
            <v>Neos</v>
          </cell>
          <cell r="D1021">
            <v>7215639</v>
          </cell>
          <cell r="E1021">
            <v>7217086</v>
          </cell>
          <cell r="F1021" t="str">
            <v>RpL18</v>
          </cell>
          <cell r="G1021">
            <v>7214141</v>
          </cell>
          <cell r="H1021">
            <v>7215296</v>
          </cell>
          <cell r="I1021">
            <v>343</v>
          </cell>
          <cell r="J1021">
            <v>38795</v>
          </cell>
          <cell r="K1021">
            <v>38794</v>
          </cell>
          <cell r="L1021">
            <v>50901</v>
          </cell>
          <cell r="M1021">
            <v>756</v>
          </cell>
          <cell r="N1021">
            <v>7227</v>
          </cell>
        </row>
        <row r="1022">
          <cell r="B1022" t="str">
            <v>2L</v>
          </cell>
          <cell r="C1022" t="str">
            <v>r2d2</v>
          </cell>
          <cell r="D1022">
            <v>7800189</v>
          </cell>
          <cell r="E1022">
            <v>7802008</v>
          </cell>
          <cell r="F1022" t="str">
            <v>CG14536</v>
          </cell>
          <cell r="G1022">
            <v>7796308</v>
          </cell>
          <cell r="H1022">
            <v>7799846</v>
          </cell>
          <cell r="I1022">
            <v>343</v>
          </cell>
          <cell r="J1022">
            <v>34066</v>
          </cell>
          <cell r="K1022">
            <v>34065</v>
          </cell>
          <cell r="L1022">
            <v>64514</v>
          </cell>
          <cell r="M1022">
            <v>40973</v>
          </cell>
          <cell r="N1022">
            <v>7227</v>
          </cell>
        </row>
        <row r="1023">
          <cell r="B1023" t="str">
            <v>X</v>
          </cell>
          <cell r="C1023" t="str">
            <v>Flo-2</v>
          </cell>
          <cell r="D1023">
            <v>14673315</v>
          </cell>
          <cell r="E1023">
            <v>14767520</v>
          </cell>
          <cell r="F1023" t="str">
            <v>CG32590</v>
          </cell>
          <cell r="G1023">
            <v>14672199</v>
          </cell>
          <cell r="H1023">
            <v>14672972</v>
          </cell>
          <cell r="I1023">
            <v>343</v>
          </cell>
          <cell r="J1023">
            <v>32425</v>
          </cell>
          <cell r="K1023">
            <v>318103</v>
          </cell>
          <cell r="L1023">
            <v>3293</v>
          </cell>
          <cell r="M1023">
            <v>45298</v>
          </cell>
          <cell r="N1023">
            <v>7227</v>
          </cell>
        </row>
        <row r="1024">
          <cell r="B1024" t="str">
            <v>3R</v>
          </cell>
          <cell r="C1024" t="str">
            <v>CG7998</v>
          </cell>
          <cell r="D1024">
            <v>14052113</v>
          </cell>
          <cell r="E1024">
            <v>14054428</v>
          </cell>
          <cell r="F1024" t="str">
            <v>CG7168</v>
          </cell>
          <cell r="G1024">
            <v>14050624</v>
          </cell>
          <cell r="H1024">
            <v>14051769</v>
          </cell>
          <cell r="I1024">
            <v>344</v>
          </cell>
          <cell r="J1024">
            <v>42185</v>
          </cell>
          <cell r="K1024">
            <v>42184</v>
          </cell>
          <cell r="L1024">
            <v>55938</v>
          </cell>
          <cell r="N1024">
            <v>7227</v>
          </cell>
        </row>
        <row r="1025">
          <cell r="B1025" t="str">
            <v>2L</v>
          </cell>
          <cell r="C1025" t="str">
            <v>l(2)35Bd</v>
          </cell>
          <cell r="D1025">
            <v>15005870</v>
          </cell>
          <cell r="E1025">
            <v>15007701</v>
          </cell>
          <cell r="F1025" t="str">
            <v>CG4103</v>
          </cell>
          <cell r="G1025">
            <v>15004611</v>
          </cell>
          <cell r="H1025">
            <v>15005526</v>
          </cell>
          <cell r="I1025">
            <v>344</v>
          </cell>
          <cell r="J1025">
            <v>34877</v>
          </cell>
          <cell r="K1025">
            <v>34876</v>
          </cell>
          <cell r="L1025">
            <v>2816</v>
          </cell>
          <cell r="M1025">
            <v>5959</v>
          </cell>
          <cell r="N1025">
            <v>7227</v>
          </cell>
        </row>
        <row r="1026">
          <cell r="B1026" t="str">
            <v>3R</v>
          </cell>
          <cell r="C1026" t="str">
            <v>lap</v>
          </cell>
          <cell r="D1026">
            <v>3012719</v>
          </cell>
          <cell r="E1026">
            <v>3026631</v>
          </cell>
          <cell r="F1026" t="str">
            <v>CG10055</v>
          </cell>
          <cell r="G1026">
            <v>3009823</v>
          </cell>
          <cell r="H1026">
            <v>3012375</v>
          </cell>
          <cell r="I1026">
            <v>344</v>
          </cell>
          <cell r="J1026">
            <v>40863</v>
          </cell>
          <cell r="K1026">
            <v>40862</v>
          </cell>
          <cell r="L1026">
            <v>31429</v>
          </cell>
          <cell r="N1026">
            <v>7227</v>
          </cell>
        </row>
        <row r="1027">
          <cell r="B1027" t="str">
            <v>3R</v>
          </cell>
          <cell r="C1027" t="str">
            <v>CG3817</v>
          </cell>
          <cell r="D1027">
            <v>10724435</v>
          </cell>
          <cell r="E1027">
            <v>10725341</v>
          </cell>
          <cell r="F1027" t="str">
            <v>CG7262</v>
          </cell>
          <cell r="G1027">
            <v>10721428</v>
          </cell>
          <cell r="H1027">
            <v>10724090</v>
          </cell>
          <cell r="I1027">
            <v>345</v>
          </cell>
          <cell r="J1027">
            <v>41805</v>
          </cell>
          <cell r="K1027">
            <v>41804</v>
          </cell>
          <cell r="L1027">
            <v>32293</v>
          </cell>
          <cell r="M1027">
            <v>40971</v>
          </cell>
          <cell r="N1027">
            <v>7227</v>
          </cell>
        </row>
        <row r="1028">
          <cell r="B1028" t="str">
            <v>3L</v>
          </cell>
          <cell r="C1028" t="str">
            <v>CG5389</v>
          </cell>
          <cell r="D1028">
            <v>16063093</v>
          </cell>
          <cell r="E1028">
            <v>16065349</v>
          </cell>
          <cell r="F1028" t="str">
            <v>CG13074</v>
          </cell>
          <cell r="G1028">
            <v>16061200</v>
          </cell>
          <cell r="H1028">
            <v>16062748</v>
          </cell>
          <cell r="I1028">
            <v>345</v>
          </cell>
          <cell r="J1028">
            <v>39761</v>
          </cell>
          <cell r="K1028">
            <v>39760</v>
          </cell>
          <cell r="L1028">
            <v>71491</v>
          </cell>
          <cell r="M1028">
            <v>51470</v>
          </cell>
          <cell r="N1028">
            <v>7227</v>
          </cell>
        </row>
        <row r="1029">
          <cell r="B1029" t="str">
            <v>3L</v>
          </cell>
          <cell r="C1029" t="str">
            <v>Sac1</v>
          </cell>
          <cell r="D1029">
            <v>1231551</v>
          </cell>
          <cell r="E1029">
            <v>1233988</v>
          </cell>
          <cell r="F1029" t="str">
            <v>CG9187</v>
          </cell>
          <cell r="G1029">
            <v>1230598</v>
          </cell>
          <cell r="H1029">
            <v>1231206</v>
          </cell>
          <cell r="I1029">
            <v>345</v>
          </cell>
          <cell r="J1029">
            <v>38137</v>
          </cell>
          <cell r="K1029">
            <v>38136</v>
          </cell>
          <cell r="L1029">
            <v>6320</v>
          </cell>
          <cell r="M1029">
            <v>44516</v>
          </cell>
          <cell r="N1029">
            <v>7227</v>
          </cell>
        </row>
        <row r="1030">
          <cell r="B1030" t="str">
            <v>2R</v>
          </cell>
          <cell r="C1030" t="str">
            <v>CG5591</v>
          </cell>
          <cell r="D1030">
            <v>19406179</v>
          </cell>
          <cell r="E1030">
            <v>19411264</v>
          </cell>
          <cell r="F1030" t="str">
            <v>CG5339</v>
          </cell>
          <cell r="G1030">
            <v>19404490</v>
          </cell>
          <cell r="H1030">
            <v>19405834</v>
          </cell>
          <cell r="I1030">
            <v>345</v>
          </cell>
          <cell r="J1030">
            <v>37795</v>
          </cell>
          <cell r="K1030">
            <v>37794</v>
          </cell>
          <cell r="L1030">
            <v>46480</v>
          </cell>
          <cell r="M1030">
            <v>41092</v>
          </cell>
          <cell r="N1030">
            <v>7227</v>
          </cell>
        </row>
        <row r="1031">
          <cell r="B1031" t="str">
            <v>3R</v>
          </cell>
          <cell r="C1031" t="str">
            <v>CG18764</v>
          </cell>
          <cell r="D1031">
            <v>7452654</v>
          </cell>
          <cell r="E1031">
            <v>7454185</v>
          </cell>
          <cell r="F1031" t="str">
            <v>CG6813</v>
          </cell>
          <cell r="G1031">
            <v>7451419</v>
          </cell>
          <cell r="H1031">
            <v>7452308</v>
          </cell>
          <cell r="I1031">
            <v>346</v>
          </cell>
          <cell r="J1031">
            <v>59239</v>
          </cell>
          <cell r="K1031">
            <v>41396</v>
          </cell>
          <cell r="L1031">
            <v>2560</v>
          </cell>
          <cell r="N1031">
            <v>7227</v>
          </cell>
        </row>
        <row r="1032">
          <cell r="B1032" t="str">
            <v>2R</v>
          </cell>
          <cell r="C1032" t="str">
            <v>CG11807</v>
          </cell>
          <cell r="D1032">
            <v>10716387</v>
          </cell>
          <cell r="E1032">
            <v>10719336</v>
          </cell>
          <cell r="F1032" t="str">
            <v>CG8090</v>
          </cell>
          <cell r="G1032">
            <v>10714170</v>
          </cell>
          <cell r="H1032">
            <v>10716040</v>
          </cell>
          <cell r="I1032">
            <v>347</v>
          </cell>
          <cell r="J1032">
            <v>36683</v>
          </cell>
          <cell r="K1032">
            <v>36682</v>
          </cell>
          <cell r="L1032">
            <v>5201</v>
          </cell>
          <cell r="M1032">
            <v>9475</v>
          </cell>
          <cell r="N1032">
            <v>7227</v>
          </cell>
        </row>
        <row r="1033">
          <cell r="B1033" t="str">
            <v>3R</v>
          </cell>
          <cell r="C1033" t="str">
            <v>14-3-3epsilon</v>
          </cell>
          <cell r="D1033">
            <v>14068253</v>
          </cell>
          <cell r="E1033">
            <v>14074388</v>
          </cell>
          <cell r="F1033" t="str">
            <v>CG7156</v>
          </cell>
          <cell r="G1033">
            <v>14065142</v>
          </cell>
          <cell r="H1033">
            <v>14067906</v>
          </cell>
          <cell r="I1033">
            <v>347</v>
          </cell>
          <cell r="J1033">
            <v>42186</v>
          </cell>
          <cell r="K1033">
            <v>42187</v>
          </cell>
          <cell r="L1033">
            <v>38223</v>
          </cell>
          <cell r="M1033">
            <v>8244</v>
          </cell>
          <cell r="N1033">
            <v>7227</v>
          </cell>
        </row>
        <row r="1034">
          <cell r="B1034" t="str">
            <v>2L</v>
          </cell>
          <cell r="C1034" t="str">
            <v>CG9257</v>
          </cell>
          <cell r="D1034">
            <v>21090332</v>
          </cell>
          <cell r="E1034">
            <v>21091922</v>
          </cell>
          <cell r="F1034" t="str">
            <v>CG12050</v>
          </cell>
          <cell r="G1034">
            <v>21082554</v>
          </cell>
          <cell r="H1034">
            <v>21089985</v>
          </cell>
          <cell r="I1034">
            <v>347</v>
          </cell>
          <cell r="J1034">
            <v>35375</v>
          </cell>
          <cell r="K1034">
            <v>35374</v>
          </cell>
          <cell r="L1034">
            <v>8823</v>
          </cell>
          <cell r="M1034">
            <v>32771</v>
          </cell>
          <cell r="N1034">
            <v>7227</v>
          </cell>
        </row>
        <row r="1035">
          <cell r="B1035" t="str">
            <v>2L</v>
          </cell>
          <cell r="C1035" t="str">
            <v>CG15266</v>
          </cell>
          <cell r="D1035">
            <v>15252580</v>
          </cell>
          <cell r="E1035">
            <v>15253119</v>
          </cell>
          <cell r="F1035" t="str">
            <v>CG3975</v>
          </cell>
          <cell r="G1035">
            <v>15248317</v>
          </cell>
          <cell r="H1035">
            <v>15252233</v>
          </cell>
          <cell r="I1035">
            <v>347</v>
          </cell>
          <cell r="J1035">
            <v>34893</v>
          </cell>
          <cell r="K1035">
            <v>34892</v>
          </cell>
          <cell r="L1035">
            <v>44351</v>
          </cell>
          <cell r="N1035">
            <v>7227</v>
          </cell>
        </row>
        <row r="1036">
          <cell r="B1036" t="str">
            <v>X</v>
          </cell>
          <cell r="C1036" t="str">
            <v>pon</v>
          </cell>
          <cell r="D1036">
            <v>4481567</v>
          </cell>
          <cell r="E1036">
            <v>4484349</v>
          </cell>
          <cell r="F1036" t="str">
            <v>CG12179</v>
          </cell>
          <cell r="G1036">
            <v>4476289</v>
          </cell>
          <cell r="H1036">
            <v>4481219</v>
          </cell>
          <cell r="I1036">
            <v>348</v>
          </cell>
          <cell r="J1036">
            <v>31394</v>
          </cell>
          <cell r="K1036">
            <v>31393</v>
          </cell>
          <cell r="N1036">
            <v>7227</v>
          </cell>
        </row>
        <row r="1037">
          <cell r="B1037" t="str">
            <v>2R</v>
          </cell>
          <cell r="C1037" t="str">
            <v>CG3579</v>
          </cell>
          <cell r="D1037">
            <v>20114966</v>
          </cell>
          <cell r="E1037">
            <v>20116132</v>
          </cell>
          <cell r="F1037" t="str">
            <v>CG4707</v>
          </cell>
          <cell r="G1037">
            <v>20112194</v>
          </cell>
          <cell r="H1037">
            <v>20114618</v>
          </cell>
          <cell r="I1037">
            <v>348</v>
          </cell>
          <cell r="J1037">
            <v>37936</v>
          </cell>
          <cell r="K1037">
            <v>37935</v>
          </cell>
          <cell r="L1037">
            <v>16256</v>
          </cell>
          <cell r="M1037">
            <v>71781</v>
          </cell>
          <cell r="N1037">
            <v>7227</v>
          </cell>
        </row>
        <row r="1038">
          <cell r="B1038" t="str">
            <v>3R</v>
          </cell>
          <cell r="C1038" t="str">
            <v>CG13615</v>
          </cell>
          <cell r="D1038">
            <v>20216437</v>
          </cell>
          <cell r="E1038">
            <v>20217449</v>
          </cell>
          <cell r="F1038" t="str">
            <v>CG5768</v>
          </cell>
          <cell r="G1038">
            <v>20211825</v>
          </cell>
          <cell r="H1038">
            <v>20216089</v>
          </cell>
          <cell r="I1038">
            <v>348</v>
          </cell>
          <cell r="J1038">
            <v>42916</v>
          </cell>
          <cell r="K1038">
            <v>42915</v>
          </cell>
          <cell r="M1038">
            <v>44809</v>
          </cell>
          <cell r="N1038">
            <v>7227</v>
          </cell>
        </row>
        <row r="1039">
          <cell r="B1039" t="str">
            <v>3R</v>
          </cell>
          <cell r="C1039" t="str">
            <v>CG1236</v>
          </cell>
          <cell r="D1039">
            <v>1562466</v>
          </cell>
          <cell r="E1039">
            <v>1563996</v>
          </cell>
          <cell r="F1039" t="str">
            <v>CG2100</v>
          </cell>
          <cell r="G1039">
            <v>1560429</v>
          </cell>
          <cell r="H1039">
            <v>1562118</v>
          </cell>
          <cell r="I1039">
            <v>348</v>
          </cell>
          <cell r="J1039">
            <v>40708</v>
          </cell>
          <cell r="K1039">
            <v>40707</v>
          </cell>
          <cell r="L1039">
            <v>49088</v>
          </cell>
          <cell r="M1039">
            <v>9333</v>
          </cell>
          <cell r="N1039">
            <v>7227</v>
          </cell>
        </row>
        <row r="1040">
          <cell r="B1040" t="str">
            <v>2R</v>
          </cell>
          <cell r="C1040" t="str">
            <v>CG9849</v>
          </cell>
          <cell r="D1040">
            <v>18444879</v>
          </cell>
          <cell r="E1040">
            <v>18446634</v>
          </cell>
          <cell r="F1040" t="str">
            <v>CG3800</v>
          </cell>
          <cell r="G1040">
            <v>18442173</v>
          </cell>
          <cell r="H1040">
            <v>18444530</v>
          </cell>
          <cell r="I1040">
            <v>349</v>
          </cell>
          <cell r="J1040">
            <v>37647</v>
          </cell>
          <cell r="K1040">
            <v>37646</v>
          </cell>
          <cell r="L1040">
            <v>13008</v>
          </cell>
          <cell r="M1040">
            <v>2567</v>
          </cell>
          <cell r="N1040">
            <v>7227</v>
          </cell>
        </row>
        <row r="1041">
          <cell r="B1041" t="str">
            <v>2R</v>
          </cell>
          <cell r="C1041" t="str">
            <v>CG3085</v>
          </cell>
          <cell r="D1041">
            <v>18582669</v>
          </cell>
          <cell r="E1041">
            <v>18584458</v>
          </cell>
          <cell r="F1041" t="str">
            <v>Fib</v>
          </cell>
          <cell r="G1041">
            <v>18580491</v>
          </cell>
          <cell r="H1041">
            <v>18582320</v>
          </cell>
          <cell r="I1041">
            <v>349</v>
          </cell>
          <cell r="J1041">
            <v>37663</v>
          </cell>
          <cell r="K1041">
            <v>37662</v>
          </cell>
          <cell r="L1041">
            <v>8043</v>
          </cell>
          <cell r="M1041">
            <v>1099</v>
          </cell>
          <cell r="N1041">
            <v>7227</v>
          </cell>
        </row>
        <row r="1042">
          <cell r="B1042" t="str">
            <v>2L</v>
          </cell>
          <cell r="C1042" t="str">
            <v>CG10343</v>
          </cell>
          <cell r="D1042">
            <v>18699396</v>
          </cell>
          <cell r="E1042">
            <v>18700386</v>
          </cell>
          <cell r="F1042" t="str">
            <v>CG10376</v>
          </cell>
          <cell r="G1042">
            <v>18696534</v>
          </cell>
          <cell r="H1042">
            <v>18699047</v>
          </cell>
          <cell r="I1042">
            <v>349</v>
          </cell>
          <cell r="J1042">
            <v>35127</v>
          </cell>
          <cell r="K1042">
            <v>35126</v>
          </cell>
          <cell r="L1042">
            <v>16059</v>
          </cell>
          <cell r="M1042">
            <v>22848</v>
          </cell>
          <cell r="N1042">
            <v>7227</v>
          </cell>
        </row>
        <row r="1043">
          <cell r="B1043" t="str">
            <v>X</v>
          </cell>
          <cell r="C1043" t="str">
            <v>NFAT</v>
          </cell>
          <cell r="D1043">
            <v>13458694</v>
          </cell>
          <cell r="E1043">
            <v>13497594</v>
          </cell>
          <cell r="F1043" t="str">
            <v>CG2691</v>
          </cell>
          <cell r="G1043">
            <v>13453277</v>
          </cell>
          <cell r="H1043">
            <v>13458343</v>
          </cell>
          <cell r="I1043">
            <v>351</v>
          </cell>
          <cell r="J1043">
            <v>32321</v>
          </cell>
          <cell r="K1043">
            <v>32320</v>
          </cell>
          <cell r="L1043">
            <v>43642</v>
          </cell>
          <cell r="M1043">
            <v>22370</v>
          </cell>
          <cell r="N1043">
            <v>7227</v>
          </cell>
        </row>
        <row r="1044">
          <cell r="B1044" t="str">
            <v>X</v>
          </cell>
          <cell r="C1044" t="str">
            <v>mei-41</v>
          </cell>
          <cell r="D1044">
            <v>16225698</v>
          </cell>
          <cell r="E1044">
            <v>16233505</v>
          </cell>
          <cell r="F1044" t="str">
            <v>TH1</v>
          </cell>
          <cell r="G1044">
            <v>16222757</v>
          </cell>
          <cell r="H1044">
            <v>16225347</v>
          </cell>
          <cell r="I1044">
            <v>351</v>
          </cell>
          <cell r="J1044">
            <v>32608</v>
          </cell>
          <cell r="K1044">
            <v>32607</v>
          </cell>
          <cell r="L1044">
            <v>68167</v>
          </cell>
          <cell r="M1044">
            <v>9496</v>
          </cell>
          <cell r="N1044">
            <v>7227</v>
          </cell>
        </row>
        <row r="1045">
          <cell r="B1045" t="str">
            <v>2L</v>
          </cell>
          <cell r="C1045" t="str">
            <v>cup</v>
          </cell>
          <cell r="D1045">
            <v>6663965</v>
          </cell>
          <cell r="E1045">
            <v>6674790</v>
          </cell>
          <cell r="F1045" t="str">
            <v>CG13771</v>
          </cell>
          <cell r="G1045">
            <v>6662060</v>
          </cell>
          <cell r="H1045">
            <v>6663614</v>
          </cell>
          <cell r="I1045">
            <v>351</v>
          </cell>
          <cell r="J1045">
            <v>33934</v>
          </cell>
          <cell r="K1045">
            <v>33933</v>
          </cell>
          <cell r="N1045">
            <v>7227</v>
          </cell>
        </row>
        <row r="1046">
          <cell r="B1046" t="str">
            <v>3L</v>
          </cell>
          <cell r="C1046" t="str">
            <v>CG7986</v>
          </cell>
          <cell r="D1046">
            <v>8160948</v>
          </cell>
          <cell r="E1046">
            <v>8164662</v>
          </cell>
          <cell r="F1046" t="str">
            <v>ERR</v>
          </cell>
          <cell r="G1046">
            <v>8156877</v>
          </cell>
          <cell r="H1046">
            <v>8160597</v>
          </cell>
          <cell r="I1046">
            <v>351</v>
          </cell>
          <cell r="J1046">
            <v>38913</v>
          </cell>
          <cell r="K1046">
            <v>38912</v>
          </cell>
          <cell r="L1046">
            <v>69189</v>
          </cell>
          <cell r="M1046">
            <v>69108</v>
          </cell>
          <cell r="N1046">
            <v>7227</v>
          </cell>
        </row>
        <row r="1047">
          <cell r="B1047" t="str">
            <v>2L</v>
          </cell>
          <cell r="C1047" t="str">
            <v>beta'Cop</v>
          </cell>
          <cell r="D1047">
            <v>13378897</v>
          </cell>
          <cell r="E1047">
            <v>13382391</v>
          </cell>
          <cell r="F1047" t="str">
            <v>CG9302</v>
          </cell>
          <cell r="G1047">
            <v>13376449</v>
          </cell>
          <cell r="H1047">
            <v>13378546</v>
          </cell>
          <cell r="I1047">
            <v>351</v>
          </cell>
          <cell r="J1047">
            <v>45757</v>
          </cell>
          <cell r="K1047">
            <v>34750</v>
          </cell>
          <cell r="L1047">
            <v>3499</v>
          </cell>
          <cell r="M1047">
            <v>4957</v>
          </cell>
          <cell r="N1047">
            <v>7227</v>
          </cell>
        </row>
        <row r="1048">
          <cell r="B1048" t="str">
            <v>3R</v>
          </cell>
          <cell r="C1048" t="str">
            <v>CG10092</v>
          </cell>
          <cell r="D1048">
            <v>3712806</v>
          </cell>
          <cell r="E1048">
            <v>3715058</v>
          </cell>
          <cell r="F1048" t="str">
            <v>CG17816</v>
          </cell>
          <cell r="G1048">
            <v>3684485</v>
          </cell>
          <cell r="H1048">
            <v>3712454</v>
          </cell>
          <cell r="I1048">
            <v>352</v>
          </cell>
          <cell r="J1048">
            <v>40929</v>
          </cell>
          <cell r="K1048">
            <v>40928</v>
          </cell>
          <cell r="L1048">
            <v>5707</v>
          </cell>
          <cell r="N1048">
            <v>7227</v>
          </cell>
        </row>
        <row r="1049">
          <cell r="B1049" t="str">
            <v>3R</v>
          </cell>
          <cell r="C1049" t="str">
            <v>CG3532</v>
          </cell>
          <cell r="D1049">
            <v>7836504</v>
          </cell>
          <cell r="E1049">
            <v>7840173</v>
          </cell>
          <cell r="F1049" t="str">
            <v>CG3571</v>
          </cell>
          <cell r="G1049">
            <v>7833832</v>
          </cell>
          <cell r="H1049">
            <v>7836152</v>
          </cell>
          <cell r="I1049">
            <v>352</v>
          </cell>
          <cell r="J1049">
            <v>41459</v>
          </cell>
          <cell r="K1049">
            <v>41458</v>
          </cell>
          <cell r="L1049">
            <v>45639</v>
          </cell>
          <cell r="M1049">
            <v>14805</v>
          </cell>
          <cell r="N1049">
            <v>7227</v>
          </cell>
        </row>
        <row r="1050">
          <cell r="B1050" t="str">
            <v>2R</v>
          </cell>
          <cell r="C1050" t="str">
            <v>CG12909</v>
          </cell>
          <cell r="D1050">
            <v>5821937</v>
          </cell>
          <cell r="E1050">
            <v>5822958</v>
          </cell>
          <cell r="F1050" t="str">
            <v>JhI-1</v>
          </cell>
          <cell r="G1050">
            <v>5818842</v>
          </cell>
          <cell r="H1050">
            <v>5821584</v>
          </cell>
          <cell r="I1050">
            <v>353</v>
          </cell>
          <cell r="J1050">
            <v>36087</v>
          </cell>
          <cell r="K1050">
            <v>36086</v>
          </cell>
          <cell r="L1050">
            <v>41200</v>
          </cell>
          <cell r="M1050">
            <v>6403</v>
          </cell>
          <cell r="N1050">
            <v>7227</v>
          </cell>
        </row>
        <row r="1051">
          <cell r="B1051" t="str">
            <v>2L</v>
          </cell>
          <cell r="C1051" t="str">
            <v>Coprox</v>
          </cell>
          <cell r="D1051">
            <v>6964426</v>
          </cell>
          <cell r="E1051">
            <v>6965813</v>
          </cell>
          <cell r="F1051" t="str">
            <v>sip2</v>
          </cell>
          <cell r="G1051">
            <v>6961516</v>
          </cell>
          <cell r="H1051">
            <v>6964073</v>
          </cell>
          <cell r="I1051">
            <v>353</v>
          </cell>
          <cell r="J1051">
            <v>44701</v>
          </cell>
          <cell r="K1051">
            <v>33979</v>
          </cell>
          <cell r="L1051">
            <v>76</v>
          </cell>
          <cell r="N1051">
            <v>7227</v>
          </cell>
        </row>
        <row r="1052">
          <cell r="B1052" t="str">
            <v>3L</v>
          </cell>
          <cell r="C1052" t="str">
            <v>CG8005</v>
          </cell>
          <cell r="D1052">
            <v>8172156</v>
          </cell>
          <cell r="E1052">
            <v>8173438</v>
          </cell>
          <cell r="F1052" t="str">
            <v>CG7375</v>
          </cell>
          <cell r="G1052">
            <v>8170480</v>
          </cell>
          <cell r="H1052">
            <v>8171803</v>
          </cell>
          <cell r="I1052">
            <v>353</v>
          </cell>
          <cell r="J1052">
            <v>38917</v>
          </cell>
          <cell r="K1052">
            <v>38916</v>
          </cell>
          <cell r="L1052">
            <v>1453</v>
          </cell>
          <cell r="M1052">
            <v>2952</v>
          </cell>
          <cell r="N1052">
            <v>7227</v>
          </cell>
        </row>
        <row r="1053">
          <cell r="B1053" t="str">
            <v>X</v>
          </cell>
          <cell r="C1053" t="str">
            <v>CG2889</v>
          </cell>
          <cell r="D1053">
            <v>10319156</v>
          </cell>
          <cell r="E1053">
            <v>10322420</v>
          </cell>
          <cell r="F1053" t="str">
            <v>CG17255</v>
          </cell>
          <cell r="G1053">
            <v>10308857</v>
          </cell>
          <cell r="H1053">
            <v>10318803</v>
          </cell>
          <cell r="I1053">
            <v>353</v>
          </cell>
          <cell r="J1053">
            <v>31977</v>
          </cell>
          <cell r="K1053">
            <v>31976</v>
          </cell>
          <cell r="M1053">
            <v>70984</v>
          </cell>
          <cell r="N1053">
            <v>7227</v>
          </cell>
        </row>
        <row r="1054">
          <cell r="B1054" t="str">
            <v>2R</v>
          </cell>
          <cell r="C1054" t="str">
            <v>botv</v>
          </cell>
          <cell r="D1054">
            <v>14644457</v>
          </cell>
          <cell r="E1054">
            <v>14648581</v>
          </cell>
          <cell r="F1054" t="str">
            <v>CG15117</v>
          </cell>
          <cell r="G1054">
            <v>14637093</v>
          </cell>
          <cell r="H1054">
            <v>14644104</v>
          </cell>
          <cell r="I1054">
            <v>353</v>
          </cell>
          <cell r="J1054">
            <v>37198</v>
          </cell>
          <cell r="K1054">
            <v>37197</v>
          </cell>
          <cell r="L1054">
            <v>1103</v>
          </cell>
          <cell r="M1054">
            <v>37271</v>
          </cell>
          <cell r="N1054">
            <v>7227</v>
          </cell>
        </row>
        <row r="1055">
          <cell r="B1055" t="str">
            <v>3R</v>
          </cell>
          <cell r="C1055" t="str">
            <v>PyK</v>
          </cell>
          <cell r="D1055">
            <v>18193234</v>
          </cell>
          <cell r="E1055">
            <v>18198464</v>
          </cell>
          <cell r="F1055" t="str">
            <v>CG5380</v>
          </cell>
          <cell r="G1055">
            <v>18191802</v>
          </cell>
          <cell r="H1055">
            <v>18192881</v>
          </cell>
          <cell r="I1055">
            <v>353</v>
          </cell>
          <cell r="J1055">
            <v>42620</v>
          </cell>
          <cell r="K1055">
            <v>42619</v>
          </cell>
          <cell r="L1055">
            <v>37650</v>
          </cell>
          <cell r="M1055">
            <v>4722</v>
          </cell>
          <cell r="N1055">
            <v>7227</v>
          </cell>
        </row>
        <row r="1056">
          <cell r="B1056" t="str">
            <v>3R</v>
          </cell>
          <cell r="C1056" t="str">
            <v>CG1161</v>
          </cell>
          <cell r="D1056">
            <v>1180822</v>
          </cell>
          <cell r="E1056">
            <v>1182467</v>
          </cell>
          <cell r="F1056" t="str">
            <v>CG11999</v>
          </cell>
          <cell r="G1056">
            <v>1179439</v>
          </cell>
          <cell r="H1056">
            <v>1180469</v>
          </cell>
          <cell r="I1056">
            <v>353</v>
          </cell>
          <cell r="J1056">
            <v>40638</v>
          </cell>
          <cell r="K1056">
            <v>40637</v>
          </cell>
          <cell r="M1056">
            <v>5045</v>
          </cell>
          <cell r="N1056">
            <v>7227</v>
          </cell>
        </row>
        <row r="1057">
          <cell r="B1057" t="str">
            <v>3L</v>
          </cell>
          <cell r="C1057" t="str">
            <v>CG32038</v>
          </cell>
          <cell r="D1057">
            <v>9425858</v>
          </cell>
          <cell r="E1057">
            <v>9426419</v>
          </cell>
          <cell r="F1057" t="str">
            <v>CG3448</v>
          </cell>
          <cell r="G1057">
            <v>9424489</v>
          </cell>
          <cell r="H1057">
            <v>9425505</v>
          </cell>
          <cell r="I1057">
            <v>353</v>
          </cell>
          <cell r="J1057">
            <v>317833</v>
          </cell>
          <cell r="K1057">
            <v>39094</v>
          </cell>
          <cell r="N1057">
            <v>7227</v>
          </cell>
        </row>
        <row r="1058">
          <cell r="B1058" t="str">
            <v>X</v>
          </cell>
          <cell r="C1058" t="str">
            <v>CG17829</v>
          </cell>
          <cell r="D1058">
            <v>482376</v>
          </cell>
          <cell r="E1058">
            <v>484847</v>
          </cell>
          <cell r="F1058" t="str">
            <v>CG13364</v>
          </cell>
          <cell r="G1058">
            <v>481579</v>
          </cell>
          <cell r="H1058">
            <v>482022</v>
          </cell>
          <cell r="I1058">
            <v>354</v>
          </cell>
          <cell r="J1058">
            <v>47718</v>
          </cell>
          <cell r="K1058">
            <v>50364</v>
          </cell>
          <cell r="L1058">
            <v>9174</v>
          </cell>
          <cell r="M1058">
            <v>41078</v>
          </cell>
          <cell r="N1058">
            <v>7227</v>
          </cell>
        </row>
        <row r="1059">
          <cell r="B1059" t="str">
            <v>2L</v>
          </cell>
          <cell r="C1059" t="str">
            <v>CG8814</v>
          </cell>
          <cell r="D1059">
            <v>2874872</v>
          </cell>
          <cell r="E1059">
            <v>2877163</v>
          </cell>
          <cell r="F1059" t="str">
            <v>CG31694</v>
          </cell>
          <cell r="G1059">
            <v>2868627</v>
          </cell>
          <cell r="H1059">
            <v>2874518</v>
          </cell>
          <cell r="I1059">
            <v>354</v>
          </cell>
          <cell r="J1059">
            <v>33492</v>
          </cell>
          <cell r="K1059">
            <v>33489</v>
          </cell>
          <cell r="L1059">
            <v>12541</v>
          </cell>
          <cell r="M1059">
            <v>21341</v>
          </cell>
          <cell r="N1059">
            <v>7227</v>
          </cell>
        </row>
        <row r="1060">
          <cell r="B1060" t="str">
            <v>2R</v>
          </cell>
          <cell r="C1060" t="str">
            <v>CG6805</v>
          </cell>
          <cell r="D1060">
            <v>12520316</v>
          </cell>
          <cell r="E1060">
            <v>12522467</v>
          </cell>
          <cell r="F1060" t="str">
            <v>NiPp1</v>
          </cell>
          <cell r="G1060">
            <v>12518420</v>
          </cell>
          <cell r="H1060">
            <v>12519962</v>
          </cell>
          <cell r="I1060">
            <v>354</v>
          </cell>
          <cell r="J1060">
            <v>36911</v>
          </cell>
          <cell r="K1060">
            <v>44748</v>
          </cell>
          <cell r="L1060">
            <v>7487</v>
          </cell>
          <cell r="M1060">
            <v>8555</v>
          </cell>
          <cell r="N1060">
            <v>7227</v>
          </cell>
        </row>
        <row r="1061">
          <cell r="B1061" t="str">
            <v>X</v>
          </cell>
          <cell r="C1061" t="str">
            <v>CG4645</v>
          </cell>
          <cell r="D1061">
            <v>12743890</v>
          </cell>
          <cell r="E1061">
            <v>12745852</v>
          </cell>
          <cell r="F1061" t="str">
            <v>CG4400</v>
          </cell>
          <cell r="G1061">
            <v>12741921</v>
          </cell>
          <cell r="H1061">
            <v>12743535</v>
          </cell>
          <cell r="I1061">
            <v>355</v>
          </cell>
          <cell r="J1061">
            <v>32244</v>
          </cell>
          <cell r="K1061">
            <v>32243</v>
          </cell>
          <cell r="L1061">
            <v>5898</v>
          </cell>
          <cell r="M1061">
            <v>9123</v>
          </cell>
          <cell r="N1061">
            <v>7227</v>
          </cell>
        </row>
        <row r="1062">
          <cell r="B1062" t="str">
            <v>2R</v>
          </cell>
          <cell r="C1062" t="str">
            <v>Rep</v>
          </cell>
          <cell r="D1062">
            <v>15006954</v>
          </cell>
          <cell r="E1062">
            <v>15008988</v>
          </cell>
          <cell r="F1062" t="str">
            <v>CG11237</v>
          </cell>
          <cell r="G1062">
            <v>15001907</v>
          </cell>
          <cell r="H1062">
            <v>15006599</v>
          </cell>
          <cell r="I1062">
            <v>355</v>
          </cell>
          <cell r="J1062">
            <v>37246</v>
          </cell>
          <cell r="K1062">
            <v>37245</v>
          </cell>
          <cell r="L1062">
            <v>334</v>
          </cell>
          <cell r="M1062">
            <v>11842</v>
          </cell>
          <cell r="N1062">
            <v>7227</v>
          </cell>
        </row>
        <row r="1063">
          <cell r="B1063" t="str">
            <v>3L</v>
          </cell>
          <cell r="C1063" t="str">
            <v>CG7484</v>
          </cell>
          <cell r="D1063">
            <v>17619890</v>
          </cell>
          <cell r="E1063">
            <v>17620909</v>
          </cell>
          <cell r="F1063" t="str">
            <v>Krn</v>
          </cell>
          <cell r="G1063">
            <v>17614823</v>
          </cell>
          <cell r="H1063">
            <v>17619535</v>
          </cell>
          <cell r="I1063">
            <v>355</v>
          </cell>
          <cell r="J1063">
            <v>39969</v>
          </cell>
          <cell r="K1063">
            <v>326198</v>
          </cell>
          <cell r="L1063">
            <v>3145</v>
          </cell>
          <cell r="N1063">
            <v>7227</v>
          </cell>
        </row>
        <row r="1064">
          <cell r="B1064" t="str">
            <v>2R</v>
          </cell>
          <cell r="C1064" t="str">
            <v>CG12765</v>
          </cell>
          <cell r="D1064">
            <v>8746490</v>
          </cell>
          <cell r="E1064">
            <v>8747572</v>
          </cell>
          <cell r="F1064" t="str">
            <v>CG4663</v>
          </cell>
          <cell r="G1064">
            <v>8744174</v>
          </cell>
          <cell r="H1064">
            <v>8746135</v>
          </cell>
          <cell r="I1064">
            <v>355</v>
          </cell>
          <cell r="J1064">
            <v>36463</v>
          </cell>
          <cell r="K1064">
            <v>36462</v>
          </cell>
          <cell r="M1064">
            <v>1967</v>
          </cell>
          <cell r="N1064">
            <v>7227</v>
          </cell>
        </row>
        <row r="1065">
          <cell r="B1065" t="str">
            <v>3L</v>
          </cell>
          <cell r="C1065" t="str">
            <v>CG7484</v>
          </cell>
          <cell r="D1065">
            <v>17619890</v>
          </cell>
          <cell r="E1065">
            <v>17620909</v>
          </cell>
          <cell r="F1065" t="str">
            <v>CG32177</v>
          </cell>
          <cell r="G1065">
            <v>17612698</v>
          </cell>
          <cell r="H1065">
            <v>17619535</v>
          </cell>
          <cell r="I1065">
            <v>355</v>
          </cell>
          <cell r="J1065">
            <v>39969</v>
          </cell>
          <cell r="K1065">
            <v>326197</v>
          </cell>
          <cell r="L1065">
            <v>3145</v>
          </cell>
          <cell r="M1065">
            <v>12730</v>
          </cell>
          <cell r="N1065">
            <v>7227</v>
          </cell>
        </row>
        <row r="1066">
          <cell r="B1066" t="str">
            <v>3L</v>
          </cell>
          <cell r="C1066" t="str">
            <v>CG11248</v>
          </cell>
          <cell r="D1066">
            <v>21613927</v>
          </cell>
          <cell r="E1066">
            <v>21617072</v>
          </cell>
          <cell r="F1066" t="str">
            <v>CG7158</v>
          </cell>
          <cell r="G1066">
            <v>21608235</v>
          </cell>
          <cell r="H1066">
            <v>21613572</v>
          </cell>
          <cell r="I1066">
            <v>355</v>
          </cell>
          <cell r="J1066">
            <v>40411</v>
          </cell>
          <cell r="K1066">
            <v>40410</v>
          </cell>
          <cell r="M1066">
            <v>23264</v>
          </cell>
          <cell r="N1066">
            <v>7227</v>
          </cell>
        </row>
        <row r="1067">
          <cell r="B1067" t="str">
            <v>2R</v>
          </cell>
          <cell r="C1067" t="str">
            <v>mRpL54</v>
          </cell>
          <cell r="D1067">
            <v>16568406</v>
          </cell>
          <cell r="E1067">
            <v>16569173</v>
          </cell>
          <cell r="F1067" t="str">
            <v>CG15653</v>
          </cell>
          <cell r="G1067">
            <v>16567481</v>
          </cell>
          <cell r="H1067">
            <v>16568050</v>
          </cell>
          <cell r="I1067">
            <v>356</v>
          </cell>
          <cell r="J1067">
            <v>37389</v>
          </cell>
          <cell r="K1067">
            <v>37388</v>
          </cell>
          <cell r="L1067">
            <v>11910</v>
          </cell>
          <cell r="N1067">
            <v>7227</v>
          </cell>
        </row>
        <row r="1068">
          <cell r="B1068" t="str">
            <v>3R</v>
          </cell>
          <cell r="C1068" t="str">
            <v>CG12877</v>
          </cell>
          <cell r="D1068">
            <v>23532824</v>
          </cell>
          <cell r="E1068">
            <v>23536415</v>
          </cell>
          <cell r="F1068" t="str">
            <v>CG12428</v>
          </cell>
          <cell r="G1068">
            <v>23529099</v>
          </cell>
          <cell r="H1068">
            <v>23532468</v>
          </cell>
          <cell r="I1068">
            <v>356</v>
          </cell>
          <cell r="J1068">
            <v>43333</v>
          </cell>
          <cell r="K1068">
            <v>43332</v>
          </cell>
          <cell r="L1068">
            <v>41391</v>
          </cell>
          <cell r="M1068">
            <v>10899</v>
          </cell>
          <cell r="N1068">
            <v>7227</v>
          </cell>
        </row>
        <row r="1069">
          <cell r="B1069" t="str">
            <v>3L</v>
          </cell>
          <cell r="C1069" t="str">
            <v>CG1291</v>
          </cell>
          <cell r="D1069">
            <v>3127342</v>
          </cell>
          <cell r="E1069">
            <v>3128820</v>
          </cell>
          <cell r="F1069" t="str">
            <v>CG11537</v>
          </cell>
          <cell r="G1069">
            <v>3112364</v>
          </cell>
          <cell r="H1069">
            <v>3126986</v>
          </cell>
          <cell r="I1069">
            <v>356</v>
          </cell>
          <cell r="J1069">
            <v>38374</v>
          </cell>
          <cell r="K1069">
            <v>38373</v>
          </cell>
          <cell r="L1069">
            <v>5930</v>
          </cell>
          <cell r="M1069">
            <v>22456</v>
          </cell>
          <cell r="N1069">
            <v>7227</v>
          </cell>
        </row>
        <row r="1070">
          <cell r="B1070" t="str">
            <v>3L</v>
          </cell>
          <cell r="C1070" t="str">
            <v>Gr61a</v>
          </cell>
          <cell r="D1070">
            <v>825250</v>
          </cell>
          <cell r="E1070">
            <v>826943</v>
          </cell>
          <cell r="F1070" t="str">
            <v>CG13902</v>
          </cell>
          <cell r="G1070">
            <v>823512</v>
          </cell>
          <cell r="H1070">
            <v>824893</v>
          </cell>
          <cell r="I1070">
            <v>357</v>
          </cell>
          <cell r="J1070">
            <v>38098</v>
          </cell>
          <cell r="K1070">
            <v>38097</v>
          </cell>
          <cell r="M1070">
            <v>49791</v>
          </cell>
          <cell r="N1070">
            <v>7227</v>
          </cell>
        </row>
        <row r="1071">
          <cell r="B1071" t="str">
            <v>2L</v>
          </cell>
          <cell r="C1071" t="str">
            <v>tai</v>
          </cell>
          <cell r="D1071">
            <v>9166802</v>
          </cell>
          <cell r="E1071">
            <v>9246386</v>
          </cell>
          <cell r="F1071" t="str">
            <v>CG9586</v>
          </cell>
          <cell r="G1071">
            <v>9165420</v>
          </cell>
          <cell r="H1071">
            <v>9166445</v>
          </cell>
          <cell r="I1071">
            <v>357</v>
          </cell>
          <cell r="J1071">
            <v>34242</v>
          </cell>
          <cell r="K1071">
            <v>34241</v>
          </cell>
          <cell r="L1071">
            <v>43655</v>
          </cell>
          <cell r="M1071">
            <v>12074</v>
          </cell>
          <cell r="N1071">
            <v>7227</v>
          </cell>
        </row>
        <row r="1072">
          <cell r="B1072" t="str">
            <v>2R</v>
          </cell>
          <cell r="C1072" t="str">
            <v>mus210</v>
          </cell>
          <cell r="D1072">
            <v>10826349</v>
          </cell>
          <cell r="E1072">
            <v>10832705</v>
          </cell>
          <cell r="F1072" t="str">
            <v>CG8152</v>
          </cell>
          <cell r="G1072">
            <v>10824794</v>
          </cell>
          <cell r="H1072">
            <v>10825992</v>
          </cell>
          <cell r="I1072">
            <v>357</v>
          </cell>
          <cell r="J1072">
            <v>36697</v>
          </cell>
          <cell r="K1072">
            <v>36696</v>
          </cell>
          <cell r="L1072">
            <v>43185</v>
          </cell>
          <cell r="M1072">
            <v>13035</v>
          </cell>
          <cell r="N1072">
            <v>7227</v>
          </cell>
        </row>
        <row r="1073">
          <cell r="B1073" t="str">
            <v>3L</v>
          </cell>
          <cell r="C1073" t="str">
            <v>CG6841</v>
          </cell>
          <cell r="D1073">
            <v>18870633</v>
          </cell>
          <cell r="E1073">
            <v>18874255</v>
          </cell>
          <cell r="F1073" t="str">
            <v>CSN1b</v>
          </cell>
          <cell r="G1073">
            <v>18868212</v>
          </cell>
          <cell r="H1073">
            <v>18870276</v>
          </cell>
          <cell r="I1073">
            <v>357</v>
          </cell>
          <cell r="J1073">
            <v>40064</v>
          </cell>
          <cell r="K1073">
            <v>40063</v>
          </cell>
          <cell r="L1073">
            <v>5368</v>
          </cell>
          <cell r="M1073">
            <v>3046</v>
          </cell>
          <cell r="N1073">
            <v>7227</v>
          </cell>
        </row>
        <row r="1074">
          <cell r="B1074" t="str">
            <v>3R</v>
          </cell>
          <cell r="C1074" t="str">
            <v>Tom34</v>
          </cell>
          <cell r="D1074">
            <v>3859027</v>
          </cell>
          <cell r="E1074">
            <v>3862381</v>
          </cell>
          <cell r="F1074" t="str">
            <v>CG11035</v>
          </cell>
          <cell r="G1074">
            <v>3857861</v>
          </cell>
          <cell r="H1074">
            <v>3858669</v>
          </cell>
          <cell r="I1074">
            <v>358</v>
          </cell>
          <cell r="J1074">
            <v>44910</v>
          </cell>
          <cell r="K1074">
            <v>40953</v>
          </cell>
          <cell r="L1074">
            <v>14666</v>
          </cell>
          <cell r="M1074">
            <v>34821</v>
          </cell>
          <cell r="N1074">
            <v>7227</v>
          </cell>
        </row>
        <row r="1075">
          <cell r="B1075" t="str">
            <v>3L</v>
          </cell>
          <cell r="C1075" t="str">
            <v>sfl</v>
          </cell>
          <cell r="D1075">
            <v>6469677</v>
          </cell>
          <cell r="E1075">
            <v>6523193</v>
          </cell>
          <cell r="F1075" t="str">
            <v>CG10144</v>
          </cell>
          <cell r="G1075">
            <v>6465174</v>
          </cell>
          <cell r="H1075">
            <v>6469319</v>
          </cell>
          <cell r="I1075">
            <v>358</v>
          </cell>
          <cell r="J1075">
            <v>38736</v>
          </cell>
          <cell r="K1075">
            <v>38735</v>
          </cell>
          <cell r="L1075">
            <v>20803</v>
          </cell>
          <cell r="M1075">
            <v>44592</v>
          </cell>
          <cell r="N1075">
            <v>7227</v>
          </cell>
        </row>
        <row r="1076">
          <cell r="B1076" t="str">
            <v>2L</v>
          </cell>
          <cell r="C1076" t="str">
            <v>Dhc36C</v>
          </cell>
          <cell r="D1076">
            <v>17497396</v>
          </cell>
          <cell r="E1076">
            <v>17521446</v>
          </cell>
          <cell r="F1076" t="str">
            <v>CG6412</v>
          </cell>
          <cell r="G1076">
            <v>17495193</v>
          </cell>
          <cell r="H1076">
            <v>17497038</v>
          </cell>
          <cell r="I1076">
            <v>358</v>
          </cell>
          <cell r="J1076">
            <v>35061</v>
          </cell>
          <cell r="K1076">
            <v>35060</v>
          </cell>
          <cell r="L1076">
            <v>41287</v>
          </cell>
          <cell r="M1076">
            <v>4184</v>
          </cell>
          <cell r="N1076">
            <v>7227</v>
          </cell>
        </row>
        <row r="1077">
          <cell r="B1077" t="str">
            <v>2R</v>
          </cell>
          <cell r="C1077" t="str">
            <v>CG30193</v>
          </cell>
          <cell r="D1077">
            <v>18432690</v>
          </cell>
          <cell r="E1077">
            <v>18437331</v>
          </cell>
          <cell r="F1077" t="str">
            <v>Nup214</v>
          </cell>
          <cell r="G1077">
            <v>18426536</v>
          </cell>
          <cell r="H1077">
            <v>18432332</v>
          </cell>
          <cell r="I1077">
            <v>358</v>
          </cell>
          <cell r="J1077">
            <v>246512</v>
          </cell>
          <cell r="K1077">
            <v>46091</v>
          </cell>
          <cell r="L1077">
            <v>41146</v>
          </cell>
          <cell r="M1077">
            <v>38008</v>
          </cell>
          <cell r="N1077">
            <v>7227</v>
          </cell>
        </row>
        <row r="1078">
          <cell r="B1078" t="str">
            <v>X</v>
          </cell>
          <cell r="C1078" t="str">
            <v>caz</v>
          </cell>
          <cell r="D1078">
            <v>16122783</v>
          </cell>
          <cell r="E1078">
            <v>16127451</v>
          </cell>
          <cell r="F1078" t="str">
            <v>CG32576</v>
          </cell>
          <cell r="G1078">
            <v>16119888</v>
          </cell>
          <cell r="H1078">
            <v>16122424</v>
          </cell>
          <cell r="I1078">
            <v>359</v>
          </cell>
          <cell r="J1078">
            <v>32587</v>
          </cell>
          <cell r="K1078">
            <v>318095</v>
          </cell>
          <cell r="L1078">
            <v>3639</v>
          </cell>
          <cell r="M1078">
            <v>41102</v>
          </cell>
          <cell r="N1078">
            <v>7227</v>
          </cell>
        </row>
        <row r="1079">
          <cell r="B1079" t="str">
            <v>3R</v>
          </cell>
          <cell r="C1079" t="str">
            <v>Gcn2</v>
          </cell>
          <cell r="D1079">
            <v>27221380</v>
          </cell>
          <cell r="E1079">
            <v>27227735</v>
          </cell>
          <cell r="F1079" t="str">
            <v>CG31002</v>
          </cell>
          <cell r="G1079">
            <v>27219304</v>
          </cell>
          <cell r="H1079">
            <v>27221020</v>
          </cell>
          <cell r="I1079">
            <v>360</v>
          </cell>
          <cell r="J1079">
            <v>43709</v>
          </cell>
          <cell r="K1079">
            <v>43708</v>
          </cell>
          <cell r="L1079">
            <v>40891</v>
          </cell>
          <cell r="M1079">
            <v>41585</v>
          </cell>
          <cell r="N1079">
            <v>7227</v>
          </cell>
        </row>
        <row r="1080">
          <cell r="B1080" t="str">
            <v>3R</v>
          </cell>
          <cell r="C1080" t="str">
            <v>SytIV</v>
          </cell>
          <cell r="D1080">
            <v>3091783</v>
          </cell>
          <cell r="E1080">
            <v>3096533</v>
          </cell>
          <cell r="F1080" t="str">
            <v>Gld</v>
          </cell>
          <cell r="G1080">
            <v>3077771</v>
          </cell>
          <cell r="H1080">
            <v>3091423</v>
          </cell>
          <cell r="I1080">
            <v>360</v>
          </cell>
          <cell r="J1080">
            <v>40876</v>
          </cell>
          <cell r="K1080">
            <v>40875</v>
          </cell>
          <cell r="L1080">
            <v>70903</v>
          </cell>
          <cell r="M1080">
            <v>70904</v>
          </cell>
          <cell r="N1080">
            <v>7227</v>
          </cell>
        </row>
        <row r="1081">
          <cell r="B1081" t="str">
            <v>X</v>
          </cell>
          <cell r="C1081" t="str">
            <v>CG11697</v>
          </cell>
          <cell r="D1081">
            <v>11418020</v>
          </cell>
          <cell r="E1081">
            <v>11418742</v>
          </cell>
          <cell r="F1081" t="str">
            <v>CG1558</v>
          </cell>
          <cell r="G1081">
            <v>11416585</v>
          </cell>
          <cell r="H1081">
            <v>11417660</v>
          </cell>
          <cell r="I1081">
            <v>360</v>
          </cell>
          <cell r="J1081">
            <v>32103</v>
          </cell>
          <cell r="K1081">
            <v>32102</v>
          </cell>
          <cell r="N1081">
            <v>7227</v>
          </cell>
        </row>
        <row r="1082">
          <cell r="B1082" t="str">
            <v>X</v>
          </cell>
          <cell r="C1082" t="str">
            <v>CG8134</v>
          </cell>
          <cell r="D1082">
            <v>15538062</v>
          </cell>
          <cell r="E1082">
            <v>15539678</v>
          </cell>
          <cell r="F1082" t="str">
            <v>CG9245</v>
          </cell>
          <cell r="G1082">
            <v>15535382</v>
          </cell>
          <cell r="H1082">
            <v>15537702</v>
          </cell>
          <cell r="I1082">
            <v>360</v>
          </cell>
          <cell r="J1082">
            <v>32507</v>
          </cell>
          <cell r="K1082">
            <v>32506</v>
          </cell>
          <cell r="L1082">
            <v>15738</v>
          </cell>
          <cell r="M1082">
            <v>7159</v>
          </cell>
          <cell r="N1082">
            <v>7227</v>
          </cell>
        </row>
        <row r="1083">
          <cell r="B1083" t="str">
            <v>X</v>
          </cell>
          <cell r="C1083" t="str">
            <v>CG8578</v>
          </cell>
          <cell r="D1083">
            <v>15678434</v>
          </cell>
          <cell r="E1083">
            <v>15681564</v>
          </cell>
          <cell r="F1083" t="str">
            <v>CG9020</v>
          </cell>
          <cell r="G1083">
            <v>15675700</v>
          </cell>
          <cell r="H1083">
            <v>15678073</v>
          </cell>
          <cell r="I1083">
            <v>361</v>
          </cell>
          <cell r="J1083">
            <v>32540</v>
          </cell>
          <cell r="K1083">
            <v>32539</v>
          </cell>
          <cell r="L1083">
            <v>71574</v>
          </cell>
          <cell r="M1083">
            <v>68281</v>
          </cell>
          <cell r="N1083">
            <v>7227</v>
          </cell>
        </row>
        <row r="1084">
          <cell r="B1084" t="str">
            <v>X</v>
          </cell>
          <cell r="C1084" t="str">
            <v>CG12094</v>
          </cell>
          <cell r="D1084">
            <v>9931754</v>
          </cell>
          <cell r="E1084">
            <v>9983936</v>
          </cell>
          <cell r="F1084" t="str">
            <v>CG2974</v>
          </cell>
          <cell r="G1084">
            <v>9930118</v>
          </cell>
          <cell r="H1084">
            <v>9931392</v>
          </cell>
          <cell r="I1084">
            <v>362</v>
          </cell>
          <cell r="J1084">
            <v>31945</v>
          </cell>
          <cell r="K1084">
            <v>31944</v>
          </cell>
          <cell r="M1084">
            <v>70948</v>
          </cell>
          <cell r="N1084">
            <v>7227</v>
          </cell>
        </row>
        <row r="1085">
          <cell r="B1085" t="str">
            <v>3R</v>
          </cell>
          <cell r="C1085" t="str">
            <v>CG1971</v>
          </cell>
          <cell r="D1085">
            <v>27631190</v>
          </cell>
          <cell r="E1085">
            <v>27632467</v>
          </cell>
          <cell r="F1085" t="str">
            <v>CG2112</v>
          </cell>
          <cell r="G1085">
            <v>27628505</v>
          </cell>
          <cell r="H1085">
            <v>27630828</v>
          </cell>
          <cell r="I1085">
            <v>362</v>
          </cell>
          <cell r="J1085">
            <v>43755</v>
          </cell>
          <cell r="K1085">
            <v>43754</v>
          </cell>
          <cell r="M1085">
            <v>18564</v>
          </cell>
          <cell r="N1085">
            <v>7227</v>
          </cell>
        </row>
        <row r="1086">
          <cell r="B1086" t="str">
            <v>2L</v>
          </cell>
          <cell r="C1086" t="str">
            <v>CG10137</v>
          </cell>
          <cell r="D1086">
            <v>19522615</v>
          </cell>
          <cell r="E1086">
            <v>19528921</v>
          </cell>
          <cell r="F1086" t="str">
            <v>CG10166</v>
          </cell>
          <cell r="G1086">
            <v>19521403</v>
          </cell>
          <cell r="H1086">
            <v>19522253</v>
          </cell>
          <cell r="I1086">
            <v>362</v>
          </cell>
          <cell r="J1086">
            <v>35241</v>
          </cell>
          <cell r="K1086">
            <v>35240</v>
          </cell>
          <cell r="L1086">
            <v>44919</v>
          </cell>
          <cell r="M1086">
            <v>2865</v>
          </cell>
          <cell r="N1086">
            <v>7227</v>
          </cell>
        </row>
        <row r="1087">
          <cell r="B1087" t="str">
            <v>2L</v>
          </cell>
          <cell r="C1087" t="str">
            <v>oho23B</v>
          </cell>
          <cell r="D1087">
            <v>2856112</v>
          </cell>
          <cell r="E1087">
            <v>2857000</v>
          </cell>
          <cell r="F1087" t="str">
            <v>CG3104</v>
          </cell>
          <cell r="G1087">
            <v>2849732</v>
          </cell>
          <cell r="H1087">
            <v>2855749</v>
          </cell>
          <cell r="I1087">
            <v>363</v>
          </cell>
          <cell r="J1087">
            <v>33487</v>
          </cell>
          <cell r="K1087">
            <v>33486</v>
          </cell>
          <cell r="L1087">
            <v>37418</v>
          </cell>
          <cell r="M1087">
            <v>17839</v>
          </cell>
          <cell r="N1087">
            <v>7227</v>
          </cell>
        </row>
        <row r="1088">
          <cell r="B1088" t="str">
            <v>2L</v>
          </cell>
          <cell r="C1088" t="str">
            <v>ppk14</v>
          </cell>
          <cell r="D1088">
            <v>6354956</v>
          </cell>
          <cell r="E1088">
            <v>6356498</v>
          </cell>
          <cell r="F1088" t="str">
            <v>ppk7</v>
          </cell>
          <cell r="G1088">
            <v>6352324</v>
          </cell>
          <cell r="H1088">
            <v>6354593</v>
          </cell>
          <cell r="I1088">
            <v>363</v>
          </cell>
          <cell r="J1088">
            <v>33887</v>
          </cell>
          <cell r="K1088">
            <v>33886</v>
          </cell>
          <cell r="N1088">
            <v>7227</v>
          </cell>
        </row>
        <row r="1089">
          <cell r="B1089" t="str">
            <v>X</v>
          </cell>
          <cell r="C1089" t="str">
            <v>CG1889</v>
          </cell>
          <cell r="D1089">
            <v>9810462</v>
          </cell>
          <cell r="E1089">
            <v>9811935</v>
          </cell>
          <cell r="F1089" t="str">
            <v>CG1791</v>
          </cell>
          <cell r="G1089">
            <v>9808674</v>
          </cell>
          <cell r="H1089">
            <v>9810099</v>
          </cell>
          <cell r="I1089">
            <v>363</v>
          </cell>
          <cell r="J1089">
            <v>31928</v>
          </cell>
          <cell r="K1089">
            <v>31927</v>
          </cell>
          <cell r="L1089">
            <v>18634</v>
          </cell>
          <cell r="M1089">
            <v>50022</v>
          </cell>
          <cell r="N1089">
            <v>7227</v>
          </cell>
        </row>
        <row r="1090">
          <cell r="B1090" t="str">
            <v>3R</v>
          </cell>
          <cell r="C1090" t="str">
            <v>CG5886</v>
          </cell>
          <cell r="D1090">
            <v>21677376</v>
          </cell>
          <cell r="E1090">
            <v>21679727</v>
          </cell>
          <cell r="F1090" t="str">
            <v>CG14545</v>
          </cell>
          <cell r="G1090">
            <v>21676125</v>
          </cell>
          <cell r="H1090">
            <v>21677013</v>
          </cell>
          <cell r="I1090">
            <v>363</v>
          </cell>
          <cell r="J1090">
            <v>43125</v>
          </cell>
          <cell r="K1090">
            <v>50075</v>
          </cell>
          <cell r="L1090">
            <v>14062</v>
          </cell>
          <cell r="N1090">
            <v>7227</v>
          </cell>
        </row>
        <row r="1091">
          <cell r="B1091" t="str">
            <v>3R</v>
          </cell>
          <cell r="C1091" t="str">
            <v>sip3</v>
          </cell>
          <cell r="D1091">
            <v>27597938</v>
          </cell>
          <cell r="E1091">
            <v>27600519</v>
          </cell>
          <cell r="F1091" t="str">
            <v>CG2135</v>
          </cell>
          <cell r="G1091">
            <v>27595014</v>
          </cell>
          <cell r="H1091">
            <v>27597575</v>
          </cell>
          <cell r="I1091">
            <v>363</v>
          </cell>
          <cell r="J1091">
            <v>43747</v>
          </cell>
          <cell r="K1091">
            <v>43746</v>
          </cell>
          <cell r="L1091">
            <v>32700</v>
          </cell>
          <cell r="N1091">
            <v>7227</v>
          </cell>
        </row>
        <row r="1092">
          <cell r="B1092" t="str">
            <v>X</v>
          </cell>
          <cell r="C1092" t="str">
            <v>Tim8</v>
          </cell>
          <cell r="D1092">
            <v>11213679</v>
          </cell>
          <cell r="E1092">
            <v>11214401</v>
          </cell>
          <cell r="F1092" t="str">
            <v>hop</v>
          </cell>
          <cell r="G1092">
            <v>11206117</v>
          </cell>
          <cell r="H1092">
            <v>11213315</v>
          </cell>
          <cell r="I1092">
            <v>364</v>
          </cell>
          <cell r="J1092">
            <v>32081</v>
          </cell>
          <cell r="K1092">
            <v>33202</v>
          </cell>
          <cell r="L1092">
            <v>8262</v>
          </cell>
          <cell r="M1092">
            <v>4965</v>
          </cell>
          <cell r="N1092">
            <v>7227</v>
          </cell>
        </row>
        <row r="1093">
          <cell r="B1093" t="str">
            <v>2L</v>
          </cell>
          <cell r="C1093" t="str">
            <v>CG9222</v>
          </cell>
          <cell r="D1093">
            <v>6131023</v>
          </cell>
          <cell r="E1093">
            <v>6132484</v>
          </cell>
          <cell r="F1093" t="str">
            <v>CG9227</v>
          </cell>
          <cell r="G1093">
            <v>6127866</v>
          </cell>
          <cell r="H1093">
            <v>6130659</v>
          </cell>
          <cell r="I1093">
            <v>364</v>
          </cell>
          <cell r="J1093">
            <v>33867</v>
          </cell>
          <cell r="K1093">
            <v>33866</v>
          </cell>
          <cell r="L1093">
            <v>57078</v>
          </cell>
          <cell r="M1093">
            <v>12733</v>
          </cell>
          <cell r="N1093">
            <v>7227</v>
          </cell>
        </row>
        <row r="1094">
          <cell r="B1094" t="str">
            <v>2L</v>
          </cell>
          <cell r="C1094" t="str">
            <v>CG31864</v>
          </cell>
          <cell r="D1094">
            <v>11995792</v>
          </cell>
          <cell r="E1094">
            <v>11996471</v>
          </cell>
          <cell r="F1094" t="str">
            <v>CG18789</v>
          </cell>
          <cell r="G1094">
            <v>11994066</v>
          </cell>
          <cell r="H1094">
            <v>11995428</v>
          </cell>
          <cell r="I1094">
            <v>364</v>
          </cell>
          <cell r="J1094">
            <v>318990</v>
          </cell>
          <cell r="K1094">
            <v>317813</v>
          </cell>
          <cell r="M1094">
            <v>36880</v>
          </cell>
          <cell r="N1094">
            <v>7227</v>
          </cell>
        </row>
        <row r="1095">
          <cell r="B1095" t="str">
            <v>3R</v>
          </cell>
          <cell r="C1095" t="str">
            <v>CG3534</v>
          </cell>
          <cell r="D1095">
            <v>12822174</v>
          </cell>
          <cell r="E1095">
            <v>12825172</v>
          </cell>
          <cell r="F1095" t="str">
            <v>CG17556</v>
          </cell>
          <cell r="G1095">
            <v>12820258</v>
          </cell>
          <cell r="H1095">
            <v>12821810</v>
          </cell>
          <cell r="I1095">
            <v>364</v>
          </cell>
          <cell r="J1095">
            <v>42047</v>
          </cell>
          <cell r="K1095">
            <v>42046</v>
          </cell>
          <cell r="L1095">
            <v>3746</v>
          </cell>
          <cell r="M1095">
            <v>8785</v>
          </cell>
          <cell r="N1095">
            <v>7227</v>
          </cell>
        </row>
        <row r="1096">
          <cell r="B1096" t="str">
            <v>3R</v>
          </cell>
          <cell r="C1096" t="str">
            <v>CG10098</v>
          </cell>
          <cell r="D1096">
            <v>2950272</v>
          </cell>
          <cell r="E1096">
            <v>2952236</v>
          </cell>
          <cell r="F1096" t="str">
            <v>Alhambra</v>
          </cell>
          <cell r="G1096">
            <v>2920322</v>
          </cell>
          <cell r="H1096">
            <v>2949907</v>
          </cell>
          <cell r="I1096">
            <v>365</v>
          </cell>
          <cell r="J1096">
            <v>40851</v>
          </cell>
          <cell r="K1096">
            <v>40850</v>
          </cell>
          <cell r="L1096">
            <v>8853</v>
          </cell>
          <cell r="M1096">
            <v>20973</v>
          </cell>
          <cell r="N1096">
            <v>7227</v>
          </cell>
        </row>
        <row r="1097">
          <cell r="B1097" t="str">
            <v>3L</v>
          </cell>
          <cell r="C1097" t="str">
            <v>CG12016</v>
          </cell>
          <cell r="D1097">
            <v>3303089</v>
          </cell>
          <cell r="E1097">
            <v>3306023</v>
          </cell>
          <cell r="F1097" t="str">
            <v>CG12077</v>
          </cell>
          <cell r="G1097">
            <v>3301762</v>
          </cell>
          <cell r="H1097">
            <v>3302724</v>
          </cell>
          <cell r="I1097">
            <v>365</v>
          </cell>
          <cell r="J1097">
            <v>38411</v>
          </cell>
          <cell r="K1097">
            <v>38410</v>
          </cell>
          <cell r="L1097">
            <v>6787</v>
          </cell>
          <cell r="M1097">
            <v>7109</v>
          </cell>
          <cell r="N1097">
            <v>7227</v>
          </cell>
        </row>
        <row r="1098">
          <cell r="B1098" t="str">
            <v>2R</v>
          </cell>
          <cell r="C1098" t="str">
            <v>CG7417</v>
          </cell>
          <cell r="D1098">
            <v>14807431</v>
          </cell>
          <cell r="E1098">
            <v>14818887</v>
          </cell>
          <cell r="F1098" t="str">
            <v>CG15119</v>
          </cell>
          <cell r="G1098">
            <v>14805967</v>
          </cell>
          <cell r="H1098">
            <v>14807066</v>
          </cell>
          <cell r="I1098">
            <v>365</v>
          </cell>
          <cell r="J1098">
            <v>37216</v>
          </cell>
          <cell r="K1098">
            <v>37215</v>
          </cell>
          <cell r="L1098">
            <v>64593</v>
          </cell>
          <cell r="N1098">
            <v>7227</v>
          </cell>
        </row>
        <row r="1099">
          <cell r="B1099" t="str">
            <v>2R</v>
          </cell>
          <cell r="C1099" t="str">
            <v>lack</v>
          </cell>
          <cell r="D1099">
            <v>13107677</v>
          </cell>
          <cell r="E1099">
            <v>13118847</v>
          </cell>
          <cell r="F1099" t="str">
            <v>CG30105</v>
          </cell>
          <cell r="G1099">
            <v>13106668</v>
          </cell>
          <cell r="H1099">
            <v>13107311</v>
          </cell>
          <cell r="I1099">
            <v>366</v>
          </cell>
          <cell r="J1099">
            <v>36999</v>
          </cell>
          <cell r="K1099">
            <v>246459</v>
          </cell>
          <cell r="L1099">
            <v>41490</v>
          </cell>
          <cell r="M1099">
            <v>35109</v>
          </cell>
          <cell r="N1099">
            <v>7227</v>
          </cell>
        </row>
        <row r="1100">
          <cell r="B1100" t="str">
            <v>2R</v>
          </cell>
          <cell r="C1100" t="str">
            <v>CG13016</v>
          </cell>
          <cell r="D1100">
            <v>9673678</v>
          </cell>
          <cell r="E1100">
            <v>9675344</v>
          </cell>
          <cell r="F1100" t="str">
            <v>CG13018</v>
          </cell>
          <cell r="G1100">
            <v>9673012</v>
          </cell>
          <cell r="H1100">
            <v>9673311</v>
          </cell>
          <cell r="I1100">
            <v>367</v>
          </cell>
          <cell r="J1100">
            <v>36562</v>
          </cell>
          <cell r="K1100">
            <v>50224</v>
          </cell>
          <cell r="L1100">
            <v>9985</v>
          </cell>
          <cell r="M1100">
            <v>44877</v>
          </cell>
          <cell r="N1100">
            <v>7227</v>
          </cell>
        </row>
        <row r="1101">
          <cell r="B1101" t="str">
            <v>X</v>
          </cell>
          <cell r="C1101" t="str">
            <v>r</v>
          </cell>
          <cell r="D1101">
            <v>16489316</v>
          </cell>
          <cell r="E1101">
            <v>16503014</v>
          </cell>
          <cell r="F1101" t="str">
            <v>CG9723</v>
          </cell>
          <cell r="G1101">
            <v>16487156</v>
          </cell>
          <cell r="H1101">
            <v>16488949</v>
          </cell>
          <cell r="I1101">
            <v>367</v>
          </cell>
          <cell r="J1101">
            <v>38244</v>
          </cell>
          <cell r="K1101">
            <v>32639</v>
          </cell>
          <cell r="L1101">
            <v>1412</v>
          </cell>
          <cell r="M1101">
            <v>67089</v>
          </cell>
          <cell r="N1101">
            <v>7227</v>
          </cell>
        </row>
        <row r="1102">
          <cell r="B1102" t="str">
            <v>2R</v>
          </cell>
          <cell r="C1102" t="str">
            <v>CG12424</v>
          </cell>
          <cell r="D1102">
            <v>10478177</v>
          </cell>
          <cell r="E1102">
            <v>10495447</v>
          </cell>
          <cell r="F1102" t="str">
            <v>aPKC</v>
          </cell>
          <cell r="G1102">
            <v>10459318</v>
          </cell>
          <cell r="H1102">
            <v>10477809</v>
          </cell>
          <cell r="I1102">
            <v>368</v>
          </cell>
          <cell r="J1102">
            <v>36673</v>
          </cell>
          <cell r="K1102">
            <v>47594</v>
          </cell>
          <cell r="L1102">
            <v>44446</v>
          </cell>
          <cell r="M1102">
            <v>37667</v>
          </cell>
          <cell r="N1102">
            <v>7227</v>
          </cell>
        </row>
        <row r="1103">
          <cell r="B1103" t="str">
            <v>2R</v>
          </cell>
          <cell r="C1103" t="str">
            <v>CG13320</v>
          </cell>
          <cell r="D1103">
            <v>8452802</v>
          </cell>
          <cell r="E1103">
            <v>8456319</v>
          </cell>
          <cell r="F1103" t="str">
            <v>CG13322</v>
          </cell>
          <cell r="G1103">
            <v>8450134</v>
          </cell>
          <cell r="H1103">
            <v>8452434</v>
          </cell>
          <cell r="I1103">
            <v>368</v>
          </cell>
          <cell r="J1103">
            <v>36427</v>
          </cell>
          <cell r="K1103">
            <v>36426</v>
          </cell>
          <cell r="L1103">
            <v>56113</v>
          </cell>
          <cell r="M1103">
            <v>16155</v>
          </cell>
          <cell r="N1103">
            <v>7227</v>
          </cell>
        </row>
        <row r="1104">
          <cell r="B1104" t="str">
            <v>3R</v>
          </cell>
          <cell r="C1104" t="str">
            <v>CG8870</v>
          </cell>
          <cell r="D1104">
            <v>9205862</v>
          </cell>
          <cell r="E1104">
            <v>9207065</v>
          </cell>
          <cell r="F1104" t="str">
            <v>CG9813</v>
          </cell>
          <cell r="G1104">
            <v>9198821</v>
          </cell>
          <cell r="H1104">
            <v>9205494</v>
          </cell>
          <cell r="I1104">
            <v>368</v>
          </cell>
          <cell r="J1104">
            <v>41645</v>
          </cell>
          <cell r="K1104">
            <v>41644</v>
          </cell>
          <cell r="N1104">
            <v>7227</v>
          </cell>
        </row>
        <row r="1105">
          <cell r="B1105" t="str">
            <v>X</v>
          </cell>
          <cell r="C1105" t="str">
            <v>par-6</v>
          </cell>
          <cell r="D1105">
            <v>17537266</v>
          </cell>
          <cell r="E1105">
            <v>17541033</v>
          </cell>
          <cell r="F1105" t="str">
            <v>CG8188</v>
          </cell>
          <cell r="G1105">
            <v>17534953</v>
          </cell>
          <cell r="H1105">
            <v>17536898</v>
          </cell>
          <cell r="I1105">
            <v>368</v>
          </cell>
          <cell r="J1105">
            <v>32752</v>
          </cell>
          <cell r="K1105">
            <v>32751</v>
          </cell>
          <cell r="L1105">
            <v>36487</v>
          </cell>
          <cell r="M1105">
            <v>56676</v>
          </cell>
          <cell r="N1105">
            <v>7227</v>
          </cell>
        </row>
        <row r="1106">
          <cell r="B1106" t="str">
            <v>2R</v>
          </cell>
          <cell r="C1106" t="str">
            <v>CG2144</v>
          </cell>
          <cell r="D1106">
            <v>3031093</v>
          </cell>
          <cell r="E1106">
            <v>3034359</v>
          </cell>
          <cell r="F1106" t="str">
            <v>CG1602</v>
          </cell>
          <cell r="G1106">
            <v>3028793</v>
          </cell>
          <cell r="H1106">
            <v>3030724</v>
          </cell>
          <cell r="I1106">
            <v>369</v>
          </cell>
          <cell r="J1106">
            <v>35685</v>
          </cell>
          <cell r="K1106">
            <v>35684</v>
          </cell>
          <cell r="L1106">
            <v>39421</v>
          </cell>
          <cell r="N1106">
            <v>7227</v>
          </cell>
        </row>
        <row r="1107">
          <cell r="B1107" t="str">
            <v>2L</v>
          </cell>
          <cell r="C1107" t="str">
            <v>cl</v>
          </cell>
          <cell r="D1107">
            <v>5520258</v>
          </cell>
          <cell r="E1107">
            <v>5521384</v>
          </cell>
          <cell r="F1107" t="str">
            <v>CG7382</v>
          </cell>
          <cell r="G1107">
            <v>5518893</v>
          </cell>
          <cell r="H1107">
            <v>5519889</v>
          </cell>
          <cell r="I1107">
            <v>369</v>
          </cell>
          <cell r="J1107">
            <v>43938</v>
          </cell>
          <cell r="K1107">
            <v>33772</v>
          </cell>
          <cell r="L1107">
            <v>41683</v>
          </cell>
          <cell r="M1107">
            <v>32211</v>
          </cell>
          <cell r="N1107">
            <v>7227</v>
          </cell>
        </row>
        <row r="1108">
          <cell r="B1108" t="str">
            <v>2L</v>
          </cell>
          <cell r="C1108" t="str">
            <v>CG6388</v>
          </cell>
          <cell r="D1108">
            <v>12428032</v>
          </cell>
          <cell r="E1108">
            <v>12430031</v>
          </cell>
          <cell r="F1108" t="str">
            <v>CG5446</v>
          </cell>
          <cell r="G1108">
            <v>12426942</v>
          </cell>
          <cell r="H1108">
            <v>12427663</v>
          </cell>
          <cell r="I1108">
            <v>369</v>
          </cell>
          <cell r="J1108">
            <v>34656</v>
          </cell>
          <cell r="K1108">
            <v>34655</v>
          </cell>
          <cell r="L1108">
            <v>5632</v>
          </cell>
          <cell r="M1108">
            <v>44339</v>
          </cell>
          <cell r="N1108">
            <v>7227</v>
          </cell>
        </row>
        <row r="1109">
          <cell r="B1109" t="str">
            <v>3L</v>
          </cell>
          <cell r="C1109" t="str">
            <v>CG13472</v>
          </cell>
          <cell r="D1109">
            <v>14752052</v>
          </cell>
          <cell r="E1109">
            <v>14754924</v>
          </cell>
          <cell r="F1109" t="str">
            <v>CG5295</v>
          </cell>
          <cell r="G1109">
            <v>14741755</v>
          </cell>
          <cell r="H1109">
            <v>14751682</v>
          </cell>
          <cell r="I1109">
            <v>370</v>
          </cell>
          <cell r="J1109">
            <v>39612</v>
          </cell>
          <cell r="K1109">
            <v>39611</v>
          </cell>
          <cell r="L1109">
            <v>12771</v>
          </cell>
          <cell r="M1109">
            <v>10687</v>
          </cell>
          <cell r="N1109">
            <v>7227</v>
          </cell>
        </row>
        <row r="1110">
          <cell r="B1110" t="str">
            <v>3L</v>
          </cell>
          <cell r="C1110" t="str">
            <v>CG6812</v>
          </cell>
          <cell r="D1110">
            <v>19028431</v>
          </cell>
          <cell r="E1110">
            <v>19031408</v>
          </cell>
          <cell r="F1110" t="str">
            <v>CG3797</v>
          </cell>
          <cell r="G1110">
            <v>19025028</v>
          </cell>
          <cell r="H1110">
            <v>19028061</v>
          </cell>
          <cell r="I1110">
            <v>370</v>
          </cell>
          <cell r="J1110">
            <v>40080</v>
          </cell>
          <cell r="K1110">
            <v>40079</v>
          </cell>
          <cell r="L1110">
            <v>14227</v>
          </cell>
          <cell r="M1110">
            <v>50616</v>
          </cell>
          <cell r="N1110">
            <v>7227</v>
          </cell>
        </row>
        <row r="1111">
          <cell r="B1111" t="str">
            <v>2R</v>
          </cell>
          <cell r="C1111" t="str">
            <v>CR30233</v>
          </cell>
          <cell r="D1111">
            <v>12907078</v>
          </cell>
          <cell r="E1111">
            <v>12907149</v>
          </cell>
          <cell r="F1111" t="str">
            <v>CR30232</v>
          </cell>
          <cell r="G1111">
            <v>12906637</v>
          </cell>
          <cell r="H1111">
            <v>12906708</v>
          </cell>
          <cell r="I1111">
            <v>370</v>
          </cell>
          <cell r="J1111">
            <v>260542</v>
          </cell>
          <cell r="K1111">
            <v>260541</v>
          </cell>
          <cell r="N1111">
            <v>7227</v>
          </cell>
        </row>
        <row r="1112">
          <cell r="B1112" t="str">
            <v>3L</v>
          </cell>
          <cell r="C1112" t="str">
            <v>Sc2</v>
          </cell>
          <cell r="D1112">
            <v>3887043</v>
          </cell>
          <cell r="E1112">
            <v>3888565</v>
          </cell>
          <cell r="F1112" t="str">
            <v>Ubi-p63E</v>
          </cell>
          <cell r="G1112">
            <v>3882791</v>
          </cell>
          <cell r="H1112">
            <v>3886672</v>
          </cell>
          <cell r="I1112">
            <v>371</v>
          </cell>
          <cell r="J1112">
            <v>38457</v>
          </cell>
          <cell r="K1112">
            <v>38456</v>
          </cell>
          <cell r="L1112">
            <v>36231</v>
          </cell>
          <cell r="M1112">
            <v>39626</v>
          </cell>
          <cell r="N1112">
            <v>7227</v>
          </cell>
        </row>
        <row r="1113">
          <cell r="B1113" t="str">
            <v>X</v>
          </cell>
          <cell r="C1113" t="str">
            <v>CG1703</v>
          </cell>
          <cell r="D1113">
            <v>11449769</v>
          </cell>
          <cell r="E1113">
            <v>11452906</v>
          </cell>
          <cell r="F1113" t="str">
            <v>CG2247</v>
          </cell>
          <cell r="G1113">
            <v>11444041</v>
          </cell>
          <cell r="H1113">
            <v>11449398</v>
          </cell>
          <cell r="I1113">
            <v>371</v>
          </cell>
          <cell r="J1113">
            <v>32112</v>
          </cell>
          <cell r="K1113">
            <v>32111</v>
          </cell>
          <cell r="L1113">
            <v>849</v>
          </cell>
          <cell r="N1113">
            <v>7227</v>
          </cell>
        </row>
        <row r="1114">
          <cell r="B1114" t="str">
            <v>3L</v>
          </cell>
          <cell r="C1114" t="str">
            <v>CG11008</v>
          </cell>
          <cell r="D1114">
            <v>12788321</v>
          </cell>
          <cell r="E1114">
            <v>12795763</v>
          </cell>
          <cell r="F1114" t="str">
            <v>CG10754</v>
          </cell>
          <cell r="G1114">
            <v>12786975</v>
          </cell>
          <cell r="H1114">
            <v>12787950</v>
          </cell>
          <cell r="I1114">
            <v>371</v>
          </cell>
          <cell r="J1114">
            <v>39457</v>
          </cell>
          <cell r="K1114">
            <v>39456</v>
          </cell>
          <cell r="M1114">
            <v>5184</v>
          </cell>
          <cell r="N1114">
            <v>7227</v>
          </cell>
        </row>
        <row r="1115">
          <cell r="B1115" t="str">
            <v>3L</v>
          </cell>
          <cell r="C1115" t="str">
            <v>Aut1</v>
          </cell>
          <cell r="D1115">
            <v>18713967</v>
          </cell>
          <cell r="E1115">
            <v>18715742</v>
          </cell>
          <cell r="F1115" t="str">
            <v>Nufip</v>
          </cell>
          <cell r="G1115">
            <v>18711863</v>
          </cell>
          <cell r="H1115">
            <v>18713596</v>
          </cell>
          <cell r="I1115">
            <v>371</v>
          </cell>
          <cell r="J1115">
            <v>40044</v>
          </cell>
          <cell r="K1115">
            <v>40043</v>
          </cell>
          <cell r="L1115">
            <v>6836</v>
          </cell>
          <cell r="M1115">
            <v>8216</v>
          </cell>
          <cell r="N1115">
            <v>7227</v>
          </cell>
        </row>
        <row r="1116">
          <cell r="B1116" t="str">
            <v>3R</v>
          </cell>
          <cell r="C1116" t="str">
            <v>pont</v>
          </cell>
          <cell r="D1116">
            <v>6087834</v>
          </cell>
          <cell r="E1116">
            <v>6089623</v>
          </cell>
          <cell r="F1116" t="str">
            <v>Sirt6</v>
          </cell>
          <cell r="G1116">
            <v>6086509</v>
          </cell>
          <cell r="H1116">
            <v>6087462</v>
          </cell>
          <cell r="I1116">
            <v>372</v>
          </cell>
          <cell r="J1116">
            <v>53439</v>
          </cell>
          <cell r="K1116">
            <v>41254</v>
          </cell>
          <cell r="L1116">
            <v>37839</v>
          </cell>
          <cell r="M1116">
            <v>6924</v>
          </cell>
          <cell r="N1116">
            <v>7227</v>
          </cell>
        </row>
        <row r="1117">
          <cell r="B1117" t="str">
            <v>3L</v>
          </cell>
          <cell r="C1117" t="str">
            <v>CG13876</v>
          </cell>
          <cell r="D1117">
            <v>189724</v>
          </cell>
          <cell r="E1117">
            <v>190644</v>
          </cell>
          <cell r="F1117" t="str">
            <v>Gyk</v>
          </cell>
          <cell r="G1117">
            <v>185626</v>
          </cell>
          <cell r="H1117">
            <v>189351</v>
          </cell>
          <cell r="I1117">
            <v>373</v>
          </cell>
          <cell r="J1117">
            <v>38031</v>
          </cell>
          <cell r="K1117">
            <v>43913</v>
          </cell>
          <cell r="L1117">
            <v>27867</v>
          </cell>
          <cell r="M1117">
            <v>21848</v>
          </cell>
          <cell r="N1117">
            <v>7227</v>
          </cell>
        </row>
        <row r="1118">
          <cell r="B1118" t="str">
            <v>X</v>
          </cell>
          <cell r="C1118" t="str">
            <v>CG15375</v>
          </cell>
          <cell r="D1118">
            <v>3946645</v>
          </cell>
          <cell r="E1118">
            <v>3947792</v>
          </cell>
          <cell r="F1118" t="str">
            <v>CG6379</v>
          </cell>
          <cell r="G1118">
            <v>3943152</v>
          </cell>
          <cell r="H1118">
            <v>3946272</v>
          </cell>
          <cell r="I1118">
            <v>373</v>
          </cell>
          <cell r="J1118">
            <v>31356</v>
          </cell>
          <cell r="K1118">
            <v>31355</v>
          </cell>
          <cell r="M1118">
            <v>9003</v>
          </cell>
          <cell r="N1118">
            <v>7227</v>
          </cell>
        </row>
        <row r="1119">
          <cell r="B1119" t="str">
            <v>2L</v>
          </cell>
          <cell r="C1119" t="str">
            <v>Oatp33Eb</v>
          </cell>
          <cell r="D1119">
            <v>12448486</v>
          </cell>
          <cell r="E1119">
            <v>12452053</v>
          </cell>
          <cell r="F1119" t="str">
            <v>CG5421</v>
          </cell>
          <cell r="G1119">
            <v>12446403</v>
          </cell>
          <cell r="H1119">
            <v>12448113</v>
          </cell>
          <cell r="I1119">
            <v>373</v>
          </cell>
          <cell r="J1119">
            <v>34662</v>
          </cell>
          <cell r="K1119">
            <v>34661</v>
          </cell>
          <cell r="L1119">
            <v>16028</v>
          </cell>
          <cell r="N1119">
            <v>7227</v>
          </cell>
        </row>
        <row r="1120">
          <cell r="B1120" t="str">
            <v>X</v>
          </cell>
          <cell r="C1120" t="str">
            <v>Ahcy13</v>
          </cell>
          <cell r="D1120">
            <v>15284199</v>
          </cell>
          <cell r="E1120">
            <v>15286587</v>
          </cell>
          <cell r="F1120" t="str">
            <v>Scamp</v>
          </cell>
          <cell r="G1120">
            <v>15280115</v>
          </cell>
          <cell r="H1120">
            <v>15283826</v>
          </cell>
          <cell r="I1120">
            <v>373</v>
          </cell>
          <cell r="J1120">
            <v>32471</v>
          </cell>
          <cell r="K1120">
            <v>32470</v>
          </cell>
          <cell r="L1120">
            <v>554</v>
          </cell>
          <cell r="M1120">
            <v>37975</v>
          </cell>
          <cell r="N1120">
            <v>7227</v>
          </cell>
        </row>
        <row r="1121">
          <cell r="B1121" t="str">
            <v>3R</v>
          </cell>
          <cell r="C1121" t="str">
            <v>Mtl</v>
          </cell>
          <cell r="D1121">
            <v>23462134</v>
          </cell>
          <cell r="E1121">
            <v>23465005</v>
          </cell>
          <cell r="F1121" t="str">
            <v>CG5611</v>
          </cell>
          <cell r="G1121">
            <v>23460720</v>
          </cell>
          <cell r="H1121">
            <v>23461761</v>
          </cell>
          <cell r="I1121">
            <v>373</v>
          </cell>
          <cell r="J1121">
            <v>43319</v>
          </cell>
          <cell r="K1121">
            <v>43318</v>
          </cell>
          <cell r="L1121">
            <v>69035</v>
          </cell>
          <cell r="N1121">
            <v>7227</v>
          </cell>
        </row>
        <row r="1122">
          <cell r="B1122" t="str">
            <v>3R</v>
          </cell>
          <cell r="C1122" t="str">
            <v>CG10979</v>
          </cell>
          <cell r="D1122">
            <v>1620426</v>
          </cell>
          <cell r="E1122">
            <v>1624348</v>
          </cell>
          <cell r="F1122" t="str">
            <v>CG2046</v>
          </cell>
          <cell r="G1122">
            <v>1619030</v>
          </cell>
          <cell r="H1122">
            <v>1620053</v>
          </cell>
          <cell r="I1122">
            <v>373</v>
          </cell>
          <cell r="J1122">
            <v>40720</v>
          </cell>
          <cell r="K1122">
            <v>40719</v>
          </cell>
          <cell r="N1122">
            <v>7227</v>
          </cell>
        </row>
        <row r="1123">
          <cell r="B1123" t="str">
            <v>2L</v>
          </cell>
          <cell r="C1123" t="str">
            <v>Kr-h2</v>
          </cell>
          <cell r="D1123">
            <v>6070989</v>
          </cell>
          <cell r="E1123">
            <v>6073962</v>
          </cell>
          <cell r="F1123" t="str">
            <v>CG9154</v>
          </cell>
          <cell r="G1123">
            <v>6069782</v>
          </cell>
          <cell r="H1123">
            <v>6070615</v>
          </cell>
          <cell r="I1123">
            <v>374</v>
          </cell>
          <cell r="J1123">
            <v>33859</v>
          </cell>
          <cell r="K1123">
            <v>33858</v>
          </cell>
          <cell r="L1123">
            <v>10018</v>
          </cell>
          <cell r="M1123">
            <v>5952</v>
          </cell>
          <cell r="N1123">
            <v>7227</v>
          </cell>
        </row>
        <row r="1124">
          <cell r="B1124" t="str">
            <v>3R</v>
          </cell>
          <cell r="C1124" t="str">
            <v>CG4210</v>
          </cell>
          <cell r="D1124">
            <v>11039696</v>
          </cell>
          <cell r="E1124">
            <v>11040531</v>
          </cell>
          <cell r="F1124" t="str">
            <v>CG6654</v>
          </cell>
          <cell r="G1124">
            <v>11036999</v>
          </cell>
          <cell r="H1124">
            <v>11039322</v>
          </cell>
          <cell r="I1124">
            <v>374</v>
          </cell>
          <cell r="J1124">
            <v>41832</v>
          </cell>
          <cell r="K1124">
            <v>41831</v>
          </cell>
          <cell r="L1124">
            <v>44215</v>
          </cell>
          <cell r="M1124">
            <v>3905</v>
          </cell>
          <cell r="N1124">
            <v>7227</v>
          </cell>
        </row>
        <row r="1125">
          <cell r="B1125" t="str">
            <v>2R</v>
          </cell>
          <cell r="C1125" t="str">
            <v>CG12855</v>
          </cell>
          <cell r="D1125">
            <v>10370305</v>
          </cell>
          <cell r="E1125">
            <v>10372363</v>
          </cell>
          <cell r="F1125" t="str">
            <v>CG12797</v>
          </cell>
          <cell r="G1125">
            <v>10368724</v>
          </cell>
          <cell r="H1125">
            <v>10369931</v>
          </cell>
          <cell r="I1125">
            <v>374</v>
          </cell>
          <cell r="J1125">
            <v>36656</v>
          </cell>
          <cell r="K1125">
            <v>36655</v>
          </cell>
          <cell r="L1125">
            <v>44440</v>
          </cell>
          <cell r="M1125">
            <v>55850</v>
          </cell>
          <cell r="N1125">
            <v>7227</v>
          </cell>
        </row>
        <row r="1126">
          <cell r="B1126" t="str">
            <v>X</v>
          </cell>
          <cell r="C1126" t="str">
            <v>Rtc1</v>
          </cell>
          <cell r="D1126">
            <v>13591114</v>
          </cell>
          <cell r="E1126">
            <v>13592538</v>
          </cell>
          <cell r="F1126" t="str">
            <v>CG32625</v>
          </cell>
          <cell r="G1126">
            <v>13590096</v>
          </cell>
          <cell r="H1126">
            <v>13590740</v>
          </cell>
          <cell r="I1126">
            <v>374</v>
          </cell>
          <cell r="J1126">
            <v>32338</v>
          </cell>
          <cell r="K1126">
            <v>318128</v>
          </cell>
          <cell r="L1126">
            <v>4217</v>
          </cell>
          <cell r="N1126">
            <v>7227</v>
          </cell>
        </row>
        <row r="1127">
          <cell r="B1127" t="str">
            <v>3L</v>
          </cell>
          <cell r="C1127" t="str">
            <v>CG7728</v>
          </cell>
          <cell r="D1127">
            <v>16981813</v>
          </cell>
          <cell r="E1127">
            <v>16985529</v>
          </cell>
          <cell r="F1127" t="str">
            <v>CG6664</v>
          </cell>
          <cell r="G1127">
            <v>16978136</v>
          </cell>
          <cell r="H1127">
            <v>16981439</v>
          </cell>
          <cell r="I1127">
            <v>374</v>
          </cell>
          <cell r="J1127">
            <v>39904</v>
          </cell>
          <cell r="K1127">
            <v>39903</v>
          </cell>
          <cell r="L1127">
            <v>7065</v>
          </cell>
          <cell r="M1127">
            <v>34786</v>
          </cell>
          <cell r="N1127">
            <v>7227</v>
          </cell>
        </row>
        <row r="1128">
          <cell r="B1128" t="str">
            <v>3R</v>
          </cell>
          <cell r="C1128" t="str">
            <v>CG32939</v>
          </cell>
          <cell r="D1128">
            <v>5518891</v>
          </cell>
          <cell r="E1128">
            <v>5519759</v>
          </cell>
          <cell r="F1128" t="str">
            <v>CG33105</v>
          </cell>
          <cell r="G1128">
            <v>5517625</v>
          </cell>
          <cell r="H1128">
            <v>5518516</v>
          </cell>
          <cell r="I1128">
            <v>375</v>
          </cell>
          <cell r="J1128">
            <v>318260</v>
          </cell>
          <cell r="K1128">
            <v>318890</v>
          </cell>
          <cell r="L1128">
            <v>16679</v>
          </cell>
          <cell r="M1128">
            <v>5308</v>
          </cell>
          <cell r="N1128">
            <v>7227</v>
          </cell>
        </row>
        <row r="1129">
          <cell r="B1129" t="str">
            <v>3L</v>
          </cell>
          <cell r="C1129" t="str">
            <v>CG7427</v>
          </cell>
          <cell r="D1129">
            <v>15528697</v>
          </cell>
          <cell r="E1129">
            <v>15530821</v>
          </cell>
          <cell r="F1129" t="str">
            <v>CG7739</v>
          </cell>
          <cell r="G1129">
            <v>15525992</v>
          </cell>
          <cell r="H1129">
            <v>15528322</v>
          </cell>
          <cell r="I1129">
            <v>375</v>
          </cell>
          <cell r="J1129">
            <v>39685</v>
          </cell>
          <cell r="K1129">
            <v>39684</v>
          </cell>
          <cell r="L1129">
            <v>10773</v>
          </cell>
          <cell r="M1129">
            <v>12423</v>
          </cell>
          <cell r="N1129">
            <v>7227</v>
          </cell>
        </row>
        <row r="1130">
          <cell r="B1130" t="str">
            <v>2R</v>
          </cell>
          <cell r="C1130" t="str">
            <v>phr</v>
          </cell>
          <cell r="D1130">
            <v>3337305</v>
          </cell>
          <cell r="E1130">
            <v>3339133</v>
          </cell>
          <cell r="F1130" t="str">
            <v>CG30383</v>
          </cell>
          <cell r="G1130">
            <v>3335939</v>
          </cell>
          <cell r="H1130">
            <v>3336930</v>
          </cell>
          <cell r="I1130">
            <v>375</v>
          </cell>
          <cell r="J1130">
            <v>35735</v>
          </cell>
          <cell r="K1130">
            <v>246583</v>
          </cell>
          <cell r="L1130">
            <v>17893</v>
          </cell>
          <cell r="N1130">
            <v>7227</v>
          </cell>
        </row>
        <row r="1131">
          <cell r="B1131" t="str">
            <v>3R</v>
          </cell>
          <cell r="C1131" t="str">
            <v>CG3563</v>
          </cell>
          <cell r="D1131">
            <v>10567309</v>
          </cell>
          <cell r="E1131">
            <v>10619350</v>
          </cell>
          <cell r="F1131" t="str">
            <v>eff</v>
          </cell>
          <cell r="G1131">
            <v>10558412</v>
          </cell>
          <cell r="H1131">
            <v>10566933</v>
          </cell>
          <cell r="I1131">
            <v>376</v>
          </cell>
          <cell r="J1131">
            <v>41788</v>
          </cell>
          <cell r="K1131">
            <v>41785</v>
          </cell>
          <cell r="L1131">
            <v>51539</v>
          </cell>
          <cell r="M1131">
            <v>2506</v>
          </cell>
          <cell r="N1131">
            <v>7227</v>
          </cell>
        </row>
        <row r="1132">
          <cell r="B1132" t="str">
            <v>3L</v>
          </cell>
          <cell r="C1132" t="str">
            <v>PGRP-SB2</v>
          </cell>
          <cell r="D1132">
            <v>16691807</v>
          </cell>
          <cell r="E1132">
            <v>16692415</v>
          </cell>
          <cell r="F1132" t="str">
            <v>CG13026</v>
          </cell>
          <cell r="G1132">
            <v>16690966</v>
          </cell>
          <cell r="H1132">
            <v>16691431</v>
          </cell>
          <cell r="I1132">
            <v>376</v>
          </cell>
          <cell r="J1132">
            <v>39869</v>
          </cell>
          <cell r="K1132">
            <v>39868</v>
          </cell>
          <cell r="N1132">
            <v>7227</v>
          </cell>
        </row>
        <row r="1133">
          <cell r="B1133" t="str">
            <v>2R</v>
          </cell>
          <cell r="C1133" t="str">
            <v>CG8298</v>
          </cell>
          <cell r="D1133">
            <v>7505040</v>
          </cell>
          <cell r="E1133">
            <v>7507348</v>
          </cell>
          <cell r="F1133" t="str">
            <v>rho-7</v>
          </cell>
          <cell r="G1133">
            <v>7502621</v>
          </cell>
          <cell r="H1133">
            <v>7504663</v>
          </cell>
          <cell r="I1133">
            <v>377</v>
          </cell>
          <cell r="J1133">
            <v>36282</v>
          </cell>
          <cell r="K1133">
            <v>36281</v>
          </cell>
          <cell r="L1133">
            <v>64560</v>
          </cell>
          <cell r="M1133">
            <v>10239</v>
          </cell>
          <cell r="N1133">
            <v>7227</v>
          </cell>
        </row>
        <row r="1134">
          <cell r="B1134" t="str">
            <v>X</v>
          </cell>
          <cell r="C1134" t="str">
            <v>Tim9a</v>
          </cell>
          <cell r="D1134">
            <v>13219187</v>
          </cell>
          <cell r="E1134">
            <v>13219819</v>
          </cell>
          <cell r="F1134" t="str">
            <v>Rbp1-like</v>
          </cell>
          <cell r="G1134">
            <v>13214626</v>
          </cell>
          <cell r="H1134">
            <v>13218810</v>
          </cell>
          <cell r="I1134">
            <v>377</v>
          </cell>
          <cell r="J1134">
            <v>32294</v>
          </cell>
          <cell r="K1134">
            <v>32293</v>
          </cell>
          <cell r="L1134">
            <v>40847</v>
          </cell>
          <cell r="M1134">
            <v>71568</v>
          </cell>
          <cell r="N1134">
            <v>7227</v>
          </cell>
        </row>
        <row r="1135">
          <cell r="B1135" t="str">
            <v>3R</v>
          </cell>
          <cell r="C1135" t="str">
            <v>CG17625</v>
          </cell>
          <cell r="D1135">
            <v>18512626</v>
          </cell>
          <cell r="E1135">
            <v>18513054</v>
          </cell>
          <cell r="F1135" t="str">
            <v>Gclm</v>
          </cell>
          <cell r="G1135">
            <v>18510728</v>
          </cell>
          <cell r="H1135">
            <v>18512249</v>
          </cell>
          <cell r="I1135">
            <v>377</v>
          </cell>
          <cell r="J1135">
            <v>42678</v>
          </cell>
          <cell r="K1135">
            <v>248194</v>
          </cell>
          <cell r="M1135">
            <v>1557</v>
          </cell>
          <cell r="N1135">
            <v>7227</v>
          </cell>
        </row>
        <row r="1136">
          <cell r="B1136" t="str">
            <v>2L</v>
          </cell>
          <cell r="C1136" t="str">
            <v>CG17347</v>
          </cell>
          <cell r="D1136">
            <v>19128258</v>
          </cell>
          <cell r="E1136">
            <v>19128953</v>
          </cell>
          <cell r="F1136" t="str">
            <v>BcDNA:GH06451</v>
          </cell>
          <cell r="G1136">
            <v>19125793</v>
          </cell>
          <cell r="H1136">
            <v>19127881</v>
          </cell>
          <cell r="I1136">
            <v>377</v>
          </cell>
          <cell r="J1136">
            <v>35195</v>
          </cell>
          <cell r="K1136">
            <v>35194</v>
          </cell>
          <cell r="L1136">
            <v>4792</v>
          </cell>
          <cell r="M1136">
            <v>68404</v>
          </cell>
          <cell r="N1136">
            <v>7227</v>
          </cell>
        </row>
        <row r="1137">
          <cell r="B1137" t="str">
            <v>3R</v>
          </cell>
          <cell r="C1137" t="str">
            <v>CG14685</v>
          </cell>
          <cell r="D1137">
            <v>6587032</v>
          </cell>
          <cell r="E1137">
            <v>6592485</v>
          </cell>
          <cell r="F1137" t="str">
            <v>Med7</v>
          </cell>
          <cell r="G1137">
            <v>6585917</v>
          </cell>
          <cell r="H1137">
            <v>6586655</v>
          </cell>
          <cell r="I1137">
            <v>377</v>
          </cell>
          <cell r="J1137">
            <v>41289</v>
          </cell>
          <cell r="K1137">
            <v>41288</v>
          </cell>
          <cell r="M1137">
            <v>3153</v>
          </cell>
          <cell r="N1137">
            <v>7227</v>
          </cell>
        </row>
        <row r="1138">
          <cell r="B1138" t="str">
            <v>3L</v>
          </cell>
          <cell r="C1138" t="str">
            <v>CG10861</v>
          </cell>
          <cell r="D1138">
            <v>12111027</v>
          </cell>
          <cell r="E1138">
            <v>12111422</v>
          </cell>
          <cell r="F1138" t="str">
            <v>CG5645</v>
          </cell>
          <cell r="G1138">
            <v>12107716</v>
          </cell>
          <cell r="H1138">
            <v>12110650</v>
          </cell>
          <cell r="I1138">
            <v>377</v>
          </cell>
          <cell r="J1138">
            <v>39383</v>
          </cell>
          <cell r="K1138">
            <v>39382</v>
          </cell>
          <cell r="L1138">
            <v>37953</v>
          </cell>
          <cell r="M1138">
            <v>41510</v>
          </cell>
          <cell r="N1138">
            <v>7227</v>
          </cell>
        </row>
        <row r="1139">
          <cell r="B1139" t="str">
            <v>3L</v>
          </cell>
          <cell r="C1139" t="str">
            <v>CG10724</v>
          </cell>
          <cell r="D1139">
            <v>13386777</v>
          </cell>
          <cell r="E1139">
            <v>13390401</v>
          </cell>
          <cell r="F1139" t="str">
            <v>CG10222</v>
          </cell>
          <cell r="G1139">
            <v>13385476</v>
          </cell>
          <cell r="H1139">
            <v>13386400</v>
          </cell>
          <cell r="I1139">
            <v>377</v>
          </cell>
          <cell r="J1139">
            <v>39505</v>
          </cell>
          <cell r="K1139">
            <v>39504</v>
          </cell>
          <cell r="L1139">
            <v>6628</v>
          </cell>
          <cell r="M1139">
            <v>7006</v>
          </cell>
          <cell r="N1139">
            <v>7227</v>
          </cell>
        </row>
        <row r="1140">
          <cell r="B1140" t="str">
            <v>3R</v>
          </cell>
          <cell r="C1140" t="str">
            <v>gukh</v>
          </cell>
          <cell r="D1140">
            <v>14809747</v>
          </cell>
          <cell r="E1140">
            <v>14848160</v>
          </cell>
          <cell r="F1140" t="str">
            <v>CG5454</v>
          </cell>
          <cell r="G1140">
            <v>14808678</v>
          </cell>
          <cell r="H1140">
            <v>14809370</v>
          </cell>
          <cell r="I1140">
            <v>377</v>
          </cell>
          <cell r="J1140">
            <v>53563</v>
          </cell>
          <cell r="K1140">
            <v>42274</v>
          </cell>
          <cell r="L1140">
            <v>65213</v>
          </cell>
          <cell r="M1140">
            <v>31131</v>
          </cell>
          <cell r="N1140">
            <v>7227</v>
          </cell>
        </row>
        <row r="1141">
          <cell r="B1141" t="str">
            <v>X</v>
          </cell>
          <cell r="C1141" t="str">
            <v>CG6299</v>
          </cell>
          <cell r="D1141">
            <v>15296649</v>
          </cell>
          <cell r="E1141">
            <v>15300750</v>
          </cell>
          <cell r="F1141" t="str">
            <v>CG9198</v>
          </cell>
          <cell r="G1141">
            <v>15289476</v>
          </cell>
          <cell r="H1141">
            <v>15296272</v>
          </cell>
          <cell r="I1141">
            <v>377</v>
          </cell>
          <cell r="J1141">
            <v>32475</v>
          </cell>
          <cell r="K1141">
            <v>32473</v>
          </cell>
          <cell r="L1141">
            <v>52210</v>
          </cell>
          <cell r="M1141">
            <v>7414</v>
          </cell>
          <cell r="N1141">
            <v>7227</v>
          </cell>
        </row>
        <row r="1142">
          <cell r="B1142" t="str">
            <v>3L</v>
          </cell>
          <cell r="C1142" t="str">
            <v>CG32165</v>
          </cell>
          <cell r="D1142">
            <v>16560678</v>
          </cell>
          <cell r="E1142">
            <v>16565426</v>
          </cell>
          <cell r="F1142" t="str">
            <v>CG17286</v>
          </cell>
          <cell r="G1142">
            <v>16556465</v>
          </cell>
          <cell r="H1142">
            <v>16560301</v>
          </cell>
          <cell r="I1142">
            <v>377</v>
          </cell>
          <cell r="J1142">
            <v>59216</v>
          </cell>
          <cell r="K1142">
            <v>39850</v>
          </cell>
          <cell r="L1142">
            <v>5835</v>
          </cell>
          <cell r="N1142">
            <v>7227</v>
          </cell>
        </row>
        <row r="1143">
          <cell r="B1143" t="str">
            <v>2L</v>
          </cell>
          <cell r="C1143" t="str">
            <v>scat</v>
          </cell>
          <cell r="D1143">
            <v>9431407</v>
          </cell>
          <cell r="E1143">
            <v>9435341</v>
          </cell>
          <cell r="F1143" t="str">
            <v>FucTB</v>
          </cell>
          <cell r="G1143">
            <v>9428830</v>
          </cell>
          <cell r="H1143">
            <v>9431029</v>
          </cell>
          <cell r="I1143">
            <v>378</v>
          </cell>
          <cell r="J1143">
            <v>47942</v>
          </cell>
          <cell r="K1143">
            <v>34260</v>
          </cell>
          <cell r="L1143">
            <v>5605</v>
          </cell>
          <cell r="M1143">
            <v>32790</v>
          </cell>
          <cell r="N1143">
            <v>7227</v>
          </cell>
        </row>
        <row r="1144">
          <cell r="B1144" t="str">
            <v>3L</v>
          </cell>
          <cell r="C1144" t="str">
            <v>CG1241</v>
          </cell>
          <cell r="D1144">
            <v>2757911</v>
          </cell>
          <cell r="E1144">
            <v>2764220</v>
          </cell>
          <cell r="F1144" t="str">
            <v>CG12093</v>
          </cell>
          <cell r="G1144">
            <v>2756092</v>
          </cell>
          <cell r="H1144">
            <v>2757533</v>
          </cell>
          <cell r="I1144">
            <v>378</v>
          </cell>
          <cell r="J1144">
            <v>38344</v>
          </cell>
          <cell r="K1144">
            <v>38343</v>
          </cell>
          <cell r="L1144">
            <v>9974</v>
          </cell>
          <cell r="M1144">
            <v>16431</v>
          </cell>
          <cell r="N1144">
            <v>7227</v>
          </cell>
        </row>
        <row r="1145">
          <cell r="B1145" t="str">
            <v>3R</v>
          </cell>
          <cell r="C1145" t="str">
            <v>CG8116</v>
          </cell>
          <cell r="D1145">
            <v>4541956</v>
          </cell>
          <cell r="E1145">
            <v>4543783</v>
          </cell>
          <cell r="F1145" t="str">
            <v>CG9790</v>
          </cell>
          <cell r="G1145">
            <v>4540922</v>
          </cell>
          <cell r="H1145">
            <v>4541578</v>
          </cell>
          <cell r="I1145">
            <v>378</v>
          </cell>
          <cell r="J1145">
            <v>41035</v>
          </cell>
          <cell r="K1145">
            <v>41034</v>
          </cell>
          <cell r="M1145">
            <v>20433</v>
          </cell>
          <cell r="N1145">
            <v>7227</v>
          </cell>
        </row>
        <row r="1146">
          <cell r="B1146" t="str">
            <v>3L</v>
          </cell>
          <cell r="C1146" t="str">
            <v>GXIVsPLA2</v>
          </cell>
          <cell r="D1146">
            <v>15920434</v>
          </cell>
          <cell r="E1146">
            <v>15921514</v>
          </cell>
          <cell r="F1146" t="str">
            <v>Pka-C3</v>
          </cell>
          <cell r="G1146">
            <v>15891063</v>
          </cell>
          <cell r="H1146">
            <v>15920056</v>
          </cell>
          <cell r="I1146">
            <v>378</v>
          </cell>
          <cell r="J1146">
            <v>39734</v>
          </cell>
          <cell r="K1146">
            <v>39733</v>
          </cell>
          <cell r="L1146">
            <v>34782</v>
          </cell>
          <cell r="M1146">
            <v>55868</v>
          </cell>
          <cell r="N1146">
            <v>7227</v>
          </cell>
        </row>
        <row r="1147">
          <cell r="B1147" t="str">
            <v>3L</v>
          </cell>
          <cell r="C1147" t="str">
            <v>CG4101</v>
          </cell>
          <cell r="D1147">
            <v>16577835</v>
          </cell>
          <cell r="E1147">
            <v>16578098</v>
          </cell>
          <cell r="F1147" t="str">
            <v>Su(P)</v>
          </cell>
          <cell r="G1147">
            <v>16575914</v>
          </cell>
          <cell r="H1147">
            <v>16577456</v>
          </cell>
          <cell r="I1147">
            <v>379</v>
          </cell>
          <cell r="J1147">
            <v>39857</v>
          </cell>
          <cell r="K1147">
            <v>39856</v>
          </cell>
          <cell r="M1147">
            <v>11819</v>
          </cell>
          <cell r="N1147">
            <v>7227</v>
          </cell>
        </row>
        <row r="1148">
          <cell r="B1148" t="str">
            <v>3R</v>
          </cell>
          <cell r="C1148" t="str">
            <v>lds</v>
          </cell>
          <cell r="D1148">
            <v>3746156</v>
          </cell>
          <cell r="E1148">
            <v>3750211</v>
          </cell>
          <cell r="F1148" t="str">
            <v>CG10445</v>
          </cell>
          <cell r="G1148">
            <v>3742650</v>
          </cell>
          <cell r="H1148">
            <v>3745776</v>
          </cell>
          <cell r="I1148">
            <v>380</v>
          </cell>
          <cell r="J1148">
            <v>45894</v>
          </cell>
          <cell r="K1148">
            <v>40938</v>
          </cell>
          <cell r="L1148">
            <v>37826</v>
          </cell>
          <cell r="N1148">
            <v>7227</v>
          </cell>
        </row>
        <row r="1149">
          <cell r="B1149" t="str">
            <v>2L</v>
          </cell>
          <cell r="C1149" t="str">
            <v>brat</v>
          </cell>
          <cell r="D1149">
            <v>19129735</v>
          </cell>
          <cell r="E1149">
            <v>19168501</v>
          </cell>
          <cell r="F1149" t="str">
            <v>CG10685</v>
          </cell>
          <cell r="G1149">
            <v>19128981</v>
          </cell>
          <cell r="H1149">
            <v>19129355</v>
          </cell>
          <cell r="I1149">
            <v>380</v>
          </cell>
          <cell r="J1149">
            <v>35197</v>
          </cell>
          <cell r="K1149">
            <v>35196</v>
          </cell>
          <cell r="L1149">
            <v>70891</v>
          </cell>
          <cell r="M1149">
            <v>44370</v>
          </cell>
          <cell r="N1149">
            <v>7227</v>
          </cell>
        </row>
        <row r="1150">
          <cell r="B1150" t="str">
            <v>2L</v>
          </cell>
          <cell r="C1150" t="str">
            <v>CG16772</v>
          </cell>
          <cell r="D1150">
            <v>19958607</v>
          </cell>
          <cell r="E1150">
            <v>19959773</v>
          </cell>
          <cell r="F1150" t="str">
            <v>CG13965</v>
          </cell>
          <cell r="G1150">
            <v>19957766</v>
          </cell>
          <cell r="H1150">
            <v>19958227</v>
          </cell>
          <cell r="I1150">
            <v>380</v>
          </cell>
          <cell r="J1150">
            <v>35281</v>
          </cell>
          <cell r="K1150">
            <v>35280</v>
          </cell>
          <cell r="N1150">
            <v>7227</v>
          </cell>
        </row>
        <row r="1151">
          <cell r="B1151" t="str">
            <v>X</v>
          </cell>
          <cell r="C1151" t="str">
            <v>CG6294</v>
          </cell>
          <cell r="D1151">
            <v>15296652</v>
          </cell>
          <cell r="E1151">
            <v>15298345</v>
          </cell>
          <cell r="F1151" t="str">
            <v>CG9198</v>
          </cell>
          <cell r="G1151">
            <v>15289476</v>
          </cell>
          <cell r="H1151">
            <v>15296272</v>
          </cell>
          <cell r="I1151">
            <v>380</v>
          </cell>
          <cell r="J1151">
            <v>32474</v>
          </cell>
          <cell r="K1151">
            <v>32473</v>
          </cell>
          <cell r="M1151">
            <v>7414</v>
          </cell>
          <cell r="N1151">
            <v>7227</v>
          </cell>
        </row>
        <row r="1152">
          <cell r="B1152" t="str">
            <v>3L</v>
          </cell>
          <cell r="C1152" t="str">
            <v>CG9376</v>
          </cell>
          <cell r="D1152">
            <v>19577798</v>
          </cell>
          <cell r="E1152">
            <v>19578748</v>
          </cell>
          <cell r="F1152" t="str">
            <v>CG8798</v>
          </cell>
          <cell r="G1152">
            <v>19573107</v>
          </cell>
          <cell r="H1152">
            <v>19577418</v>
          </cell>
          <cell r="I1152">
            <v>380</v>
          </cell>
          <cell r="J1152">
            <v>40139</v>
          </cell>
          <cell r="K1152">
            <v>40138</v>
          </cell>
          <cell r="L1152">
            <v>51476</v>
          </cell>
          <cell r="M1152">
            <v>3521</v>
          </cell>
          <cell r="N1152">
            <v>7227</v>
          </cell>
        </row>
        <row r="1153">
          <cell r="B1153" t="str">
            <v>2R</v>
          </cell>
          <cell r="C1153" t="str">
            <v>CG18853</v>
          </cell>
          <cell r="D1153">
            <v>3340870</v>
          </cell>
          <cell r="E1153">
            <v>3342210</v>
          </cell>
          <cell r="F1153" t="str">
            <v>Prosalpha6</v>
          </cell>
          <cell r="G1153">
            <v>3339114</v>
          </cell>
          <cell r="H1153">
            <v>3340489</v>
          </cell>
          <cell r="I1153">
            <v>381</v>
          </cell>
          <cell r="J1153">
            <v>246511</v>
          </cell>
          <cell r="K1153">
            <v>45780</v>
          </cell>
          <cell r="M1153">
            <v>2085</v>
          </cell>
          <cell r="N1153">
            <v>7227</v>
          </cell>
        </row>
        <row r="1154">
          <cell r="B1154" t="str">
            <v>3L</v>
          </cell>
          <cell r="C1154" t="str">
            <v>CG7839</v>
          </cell>
          <cell r="D1154">
            <v>11048718</v>
          </cell>
          <cell r="E1154">
            <v>11052683</v>
          </cell>
          <cell r="F1154" t="str">
            <v>l(3)01239</v>
          </cell>
          <cell r="G1154">
            <v>11047413</v>
          </cell>
          <cell r="H1154">
            <v>11048337</v>
          </cell>
          <cell r="I1154">
            <v>381</v>
          </cell>
          <cell r="J1154">
            <v>39240</v>
          </cell>
          <cell r="K1154">
            <v>46121</v>
          </cell>
          <cell r="L1154">
            <v>4210</v>
          </cell>
          <cell r="M1154">
            <v>7887</v>
          </cell>
          <cell r="N1154">
            <v>7227</v>
          </cell>
        </row>
        <row r="1155">
          <cell r="B1155" t="str">
            <v>2L</v>
          </cell>
          <cell r="C1155" t="str">
            <v>CG6116</v>
          </cell>
          <cell r="D1155">
            <v>13286790</v>
          </cell>
          <cell r="E1155">
            <v>13289561</v>
          </cell>
          <cell r="F1155" t="str">
            <v>Rep4</v>
          </cell>
          <cell r="G1155">
            <v>13283887</v>
          </cell>
          <cell r="H1155">
            <v>13286409</v>
          </cell>
          <cell r="I1155">
            <v>381</v>
          </cell>
          <cell r="J1155">
            <v>34735</v>
          </cell>
          <cell r="K1155">
            <v>34734</v>
          </cell>
          <cell r="L1155">
            <v>51244</v>
          </cell>
          <cell r="M1155">
            <v>3241</v>
          </cell>
          <cell r="N1155">
            <v>7227</v>
          </cell>
        </row>
        <row r="1156">
          <cell r="B1156" t="str">
            <v>2L</v>
          </cell>
          <cell r="C1156" t="str">
            <v>msb1l</v>
          </cell>
          <cell r="D1156">
            <v>19573634</v>
          </cell>
          <cell r="E1156">
            <v>19575060</v>
          </cell>
          <cell r="F1156" t="str">
            <v>spi</v>
          </cell>
          <cell r="G1156">
            <v>19563828</v>
          </cell>
          <cell r="H1156">
            <v>19573253</v>
          </cell>
          <cell r="I1156">
            <v>381</v>
          </cell>
          <cell r="J1156">
            <v>35254</v>
          </cell>
          <cell r="K1156">
            <v>35253</v>
          </cell>
          <cell r="N1156">
            <v>7227</v>
          </cell>
        </row>
        <row r="1157">
          <cell r="B1157" t="str">
            <v>3L</v>
          </cell>
          <cell r="C1157" t="str">
            <v>HLH106</v>
          </cell>
          <cell r="D1157">
            <v>19727787</v>
          </cell>
          <cell r="E1157">
            <v>19732829</v>
          </cell>
          <cell r="F1157" t="str">
            <v>Gyc76C</v>
          </cell>
          <cell r="G1157">
            <v>19684785</v>
          </cell>
          <cell r="H1157">
            <v>19727406</v>
          </cell>
          <cell r="I1157">
            <v>381</v>
          </cell>
          <cell r="J1157">
            <v>40155</v>
          </cell>
          <cell r="K1157">
            <v>40153</v>
          </cell>
          <cell r="L1157">
            <v>3079</v>
          </cell>
          <cell r="N1157">
            <v>7227</v>
          </cell>
        </row>
        <row r="1158">
          <cell r="B1158" t="str">
            <v>3L</v>
          </cell>
          <cell r="C1158" t="str">
            <v>CG32221</v>
          </cell>
          <cell r="D1158">
            <v>19768524</v>
          </cell>
          <cell r="E1158">
            <v>19770259</v>
          </cell>
          <cell r="F1158" t="str">
            <v>trc</v>
          </cell>
          <cell r="G1158">
            <v>19765226</v>
          </cell>
          <cell r="H1158">
            <v>19768143</v>
          </cell>
          <cell r="I1158">
            <v>381</v>
          </cell>
          <cell r="J1158">
            <v>317924</v>
          </cell>
          <cell r="K1158">
            <v>40165</v>
          </cell>
          <cell r="M1158">
            <v>56299</v>
          </cell>
          <cell r="N1158">
            <v>7227</v>
          </cell>
        </row>
        <row r="1159">
          <cell r="B1159" t="str">
            <v>3L</v>
          </cell>
          <cell r="C1159" t="str">
            <v>CG7376</v>
          </cell>
          <cell r="D1159">
            <v>6148195</v>
          </cell>
          <cell r="E1159">
            <v>6152724</v>
          </cell>
          <cell r="F1159" t="str">
            <v>CG10289</v>
          </cell>
          <cell r="G1159">
            <v>6143498</v>
          </cell>
          <cell r="H1159">
            <v>6147813</v>
          </cell>
          <cell r="I1159">
            <v>382</v>
          </cell>
          <cell r="J1159">
            <v>38715</v>
          </cell>
          <cell r="K1159">
            <v>38714</v>
          </cell>
          <cell r="L1159">
            <v>6489</v>
          </cell>
          <cell r="M1159">
            <v>37088</v>
          </cell>
          <cell r="N1159">
            <v>7227</v>
          </cell>
        </row>
        <row r="1160">
          <cell r="B1160" t="str">
            <v>2L</v>
          </cell>
          <cell r="C1160" t="str">
            <v>Bka</v>
          </cell>
          <cell r="D1160">
            <v>9895289</v>
          </cell>
          <cell r="E1160">
            <v>9896106</v>
          </cell>
          <cell r="F1160" t="str">
            <v>snoRNA:Z5</v>
          </cell>
          <cell r="G1160">
            <v>9894795</v>
          </cell>
          <cell r="H1160">
            <v>9894907</v>
          </cell>
          <cell r="I1160">
            <v>382</v>
          </cell>
          <cell r="J1160">
            <v>46032</v>
          </cell>
          <cell r="K1160">
            <v>318670</v>
          </cell>
          <cell r="L1160">
            <v>5706</v>
          </cell>
          <cell r="N1160">
            <v>7227</v>
          </cell>
        </row>
        <row r="1161">
          <cell r="B1161" t="str">
            <v>X</v>
          </cell>
          <cell r="C1161" t="str">
            <v>CG14215</v>
          </cell>
          <cell r="D1161">
            <v>19486244</v>
          </cell>
          <cell r="E1161">
            <v>19493348</v>
          </cell>
          <cell r="F1161" t="str">
            <v>Ranbp21</v>
          </cell>
          <cell r="G1161">
            <v>19480521</v>
          </cell>
          <cell r="H1161">
            <v>19485862</v>
          </cell>
          <cell r="I1161">
            <v>382</v>
          </cell>
          <cell r="J1161">
            <v>32971</v>
          </cell>
          <cell r="K1161">
            <v>32970</v>
          </cell>
          <cell r="L1161">
            <v>64482</v>
          </cell>
          <cell r="M1161">
            <v>69316</v>
          </cell>
          <cell r="N1161">
            <v>7227</v>
          </cell>
        </row>
        <row r="1162">
          <cell r="B1162" t="str">
            <v>3R</v>
          </cell>
          <cell r="C1162" t="str">
            <v>CG5933</v>
          </cell>
          <cell r="D1162">
            <v>19857914</v>
          </cell>
          <cell r="E1162">
            <v>19859875</v>
          </cell>
          <cell r="F1162" t="str">
            <v>KrT95D</v>
          </cell>
          <cell r="G1162">
            <v>19824159</v>
          </cell>
          <cell r="H1162">
            <v>19857532</v>
          </cell>
          <cell r="I1162">
            <v>382</v>
          </cell>
          <cell r="J1162">
            <v>42844</v>
          </cell>
          <cell r="K1162">
            <v>42843</v>
          </cell>
          <cell r="L1162">
            <v>10501</v>
          </cell>
          <cell r="M1162">
            <v>9970</v>
          </cell>
          <cell r="N1162">
            <v>7227</v>
          </cell>
        </row>
        <row r="1163">
          <cell r="B1163" t="str">
            <v>3R</v>
          </cell>
          <cell r="C1163" t="str">
            <v>mRpS22</v>
          </cell>
          <cell r="D1163">
            <v>23742631</v>
          </cell>
          <cell r="E1163">
            <v>23743970</v>
          </cell>
          <cell r="F1163" t="str">
            <v>CG5003</v>
          </cell>
          <cell r="G1163">
            <v>23739491</v>
          </cell>
          <cell r="H1163">
            <v>23742249</v>
          </cell>
          <cell r="I1163">
            <v>382</v>
          </cell>
          <cell r="J1163">
            <v>43345</v>
          </cell>
          <cell r="K1163">
            <v>43344</v>
          </cell>
          <cell r="L1163">
            <v>57030</v>
          </cell>
          <cell r="N1163">
            <v>7227</v>
          </cell>
        </row>
        <row r="1164">
          <cell r="B1164" t="str">
            <v>2R</v>
          </cell>
          <cell r="C1164" t="str">
            <v>CG6751</v>
          </cell>
          <cell r="D1164">
            <v>6391661</v>
          </cell>
          <cell r="E1164">
            <v>6393516</v>
          </cell>
          <cell r="F1164" t="str">
            <v>CG30016</v>
          </cell>
          <cell r="G1164">
            <v>6390882</v>
          </cell>
          <cell r="H1164">
            <v>6391278</v>
          </cell>
          <cell r="I1164">
            <v>383</v>
          </cell>
          <cell r="J1164">
            <v>36150</v>
          </cell>
          <cell r="K1164">
            <v>246393</v>
          </cell>
          <cell r="L1164">
            <v>5129</v>
          </cell>
          <cell r="N1164">
            <v>7227</v>
          </cell>
        </row>
        <row r="1165">
          <cell r="B1165" t="str">
            <v>3L</v>
          </cell>
          <cell r="C1165" t="str">
            <v>foi</v>
          </cell>
          <cell r="D1165">
            <v>8499191</v>
          </cell>
          <cell r="E1165">
            <v>8507931</v>
          </cell>
          <cell r="F1165" t="str">
            <v>CG6662</v>
          </cell>
          <cell r="G1165">
            <v>8497689</v>
          </cell>
          <cell r="H1165">
            <v>8498808</v>
          </cell>
          <cell r="I1165">
            <v>383</v>
          </cell>
          <cell r="J1165">
            <v>38976</v>
          </cell>
          <cell r="K1165">
            <v>38975</v>
          </cell>
          <cell r="L1165">
            <v>36800</v>
          </cell>
          <cell r="N1165">
            <v>7227</v>
          </cell>
        </row>
        <row r="1166">
          <cell r="B1166" t="str">
            <v>3L</v>
          </cell>
          <cell r="C1166" t="str">
            <v>CG4877</v>
          </cell>
          <cell r="D1166">
            <v>16351599</v>
          </cell>
          <cell r="E1166">
            <v>16356083</v>
          </cell>
          <cell r="F1166" t="str">
            <v>CG4729</v>
          </cell>
          <cell r="G1166">
            <v>16347030</v>
          </cell>
          <cell r="H1166">
            <v>16351216</v>
          </cell>
          <cell r="I1166">
            <v>383</v>
          </cell>
          <cell r="J1166">
            <v>39821</v>
          </cell>
          <cell r="K1166">
            <v>39820</v>
          </cell>
          <cell r="M1166">
            <v>10591</v>
          </cell>
          <cell r="N1166">
            <v>7227</v>
          </cell>
        </row>
        <row r="1167">
          <cell r="B1167" t="str">
            <v>3R</v>
          </cell>
          <cell r="C1167" t="str">
            <v>CG10903</v>
          </cell>
          <cell r="D1167">
            <v>3856551</v>
          </cell>
          <cell r="E1167">
            <v>3857871</v>
          </cell>
          <cell r="F1167" t="str">
            <v>ImpE3</v>
          </cell>
          <cell r="G1167">
            <v>3853932</v>
          </cell>
          <cell r="H1167">
            <v>3856167</v>
          </cell>
          <cell r="I1167">
            <v>384</v>
          </cell>
          <cell r="J1167">
            <v>40952</v>
          </cell>
          <cell r="K1167">
            <v>48239</v>
          </cell>
          <cell r="L1167">
            <v>5486</v>
          </cell>
          <cell r="M1167">
            <v>50938</v>
          </cell>
          <cell r="N1167">
            <v>7227</v>
          </cell>
        </row>
        <row r="1168">
          <cell r="B1168" t="str">
            <v>2L</v>
          </cell>
          <cell r="C1168" t="str">
            <v>l(2)k05819</v>
          </cell>
          <cell r="D1168">
            <v>4394198</v>
          </cell>
          <cell r="E1168">
            <v>4400109</v>
          </cell>
          <cell r="F1168" t="str">
            <v>CG3652</v>
          </cell>
          <cell r="G1168">
            <v>4392770</v>
          </cell>
          <cell r="H1168">
            <v>4393814</v>
          </cell>
          <cell r="I1168">
            <v>384</v>
          </cell>
          <cell r="J1168">
            <v>33644</v>
          </cell>
          <cell r="K1168">
            <v>33643</v>
          </cell>
          <cell r="L1168">
            <v>8831</v>
          </cell>
          <cell r="M1168">
            <v>15501</v>
          </cell>
          <cell r="N1168">
            <v>7227</v>
          </cell>
        </row>
        <row r="1169">
          <cell r="B1169" t="str">
            <v>3L</v>
          </cell>
          <cell r="C1169" t="str">
            <v>CG3529</v>
          </cell>
          <cell r="D1169">
            <v>9420822</v>
          </cell>
          <cell r="E1169">
            <v>9424733</v>
          </cell>
          <cell r="F1169" t="str">
            <v>CG14179</v>
          </cell>
          <cell r="G1169">
            <v>9419645</v>
          </cell>
          <cell r="H1169">
            <v>9420438</v>
          </cell>
          <cell r="I1169">
            <v>384</v>
          </cell>
          <cell r="J1169">
            <v>39093</v>
          </cell>
          <cell r="K1169">
            <v>39092</v>
          </cell>
          <cell r="L1169">
            <v>44901</v>
          </cell>
          <cell r="N1169">
            <v>7227</v>
          </cell>
        </row>
        <row r="1170">
          <cell r="B1170" t="str">
            <v>3R</v>
          </cell>
          <cell r="C1170" t="str">
            <v>CG1347</v>
          </cell>
          <cell r="D1170">
            <v>1495435</v>
          </cell>
          <cell r="E1170">
            <v>1504523</v>
          </cell>
          <cell r="F1170" t="str">
            <v>CG2179</v>
          </cell>
          <cell r="G1170">
            <v>1491169</v>
          </cell>
          <cell r="H1170">
            <v>1495051</v>
          </cell>
          <cell r="I1170">
            <v>384</v>
          </cell>
          <cell r="J1170">
            <v>40700</v>
          </cell>
          <cell r="K1170">
            <v>40699</v>
          </cell>
          <cell r="M1170">
            <v>3728</v>
          </cell>
          <cell r="N1170">
            <v>7227</v>
          </cell>
        </row>
        <row r="1171">
          <cell r="B1171" t="str">
            <v>X</v>
          </cell>
          <cell r="C1171" t="str">
            <v>CG15770</v>
          </cell>
          <cell r="D1171">
            <v>5609803</v>
          </cell>
          <cell r="E1171">
            <v>5611053</v>
          </cell>
          <cell r="F1171" t="str">
            <v>MAPk-Ak2</v>
          </cell>
          <cell r="G1171">
            <v>5605144</v>
          </cell>
          <cell r="H1171">
            <v>5609419</v>
          </cell>
          <cell r="I1171">
            <v>384</v>
          </cell>
          <cell r="J1171">
            <v>31502</v>
          </cell>
          <cell r="K1171">
            <v>44573</v>
          </cell>
          <cell r="M1171">
            <v>56412</v>
          </cell>
          <cell r="N1171">
            <v>7227</v>
          </cell>
        </row>
        <row r="1172">
          <cell r="B1172" t="str">
            <v>X</v>
          </cell>
          <cell r="C1172" t="str">
            <v>CG3726</v>
          </cell>
          <cell r="D1172">
            <v>5762413</v>
          </cell>
          <cell r="E1172">
            <v>5786906</v>
          </cell>
          <cell r="F1172" t="str">
            <v>CG3011</v>
          </cell>
          <cell r="G1172">
            <v>5758302</v>
          </cell>
          <cell r="H1172">
            <v>5762029</v>
          </cell>
          <cell r="I1172">
            <v>384</v>
          </cell>
          <cell r="J1172">
            <v>31525</v>
          </cell>
          <cell r="K1172">
            <v>31524</v>
          </cell>
          <cell r="L1172">
            <v>71545</v>
          </cell>
          <cell r="M1172">
            <v>3074</v>
          </cell>
          <cell r="N1172">
            <v>7227</v>
          </cell>
        </row>
        <row r="1173">
          <cell r="B1173" t="str">
            <v>3R</v>
          </cell>
          <cell r="C1173" t="str">
            <v>cdc16</v>
          </cell>
          <cell r="D1173">
            <v>19106955</v>
          </cell>
          <cell r="E1173">
            <v>19109845</v>
          </cell>
          <cell r="F1173" t="str">
            <v>orb</v>
          </cell>
          <cell r="G1173">
            <v>19090364</v>
          </cell>
          <cell r="H1173">
            <v>19106571</v>
          </cell>
          <cell r="I1173">
            <v>384</v>
          </cell>
          <cell r="J1173">
            <v>42753</v>
          </cell>
          <cell r="K1173">
            <v>42752</v>
          </cell>
          <cell r="L1173">
            <v>70902</v>
          </cell>
          <cell r="M1173">
            <v>45385</v>
          </cell>
          <cell r="N1173">
            <v>7227</v>
          </cell>
        </row>
        <row r="1174">
          <cell r="B1174" t="str">
            <v>3R</v>
          </cell>
          <cell r="C1174" t="str">
            <v>Rrp46</v>
          </cell>
          <cell r="D1174">
            <v>6239023</v>
          </cell>
          <cell r="E1174">
            <v>6239968</v>
          </cell>
          <cell r="F1174" t="str">
            <v>Irp-1B</v>
          </cell>
          <cell r="G1174">
            <v>6234337</v>
          </cell>
          <cell r="H1174">
            <v>6238638</v>
          </cell>
          <cell r="I1174">
            <v>385</v>
          </cell>
          <cell r="J1174">
            <v>41270</v>
          </cell>
          <cell r="K1174">
            <v>41269</v>
          </cell>
          <cell r="L1174">
            <v>5981</v>
          </cell>
          <cell r="M1174">
            <v>1657</v>
          </cell>
          <cell r="N1174">
            <v>7227</v>
          </cell>
        </row>
        <row r="1175">
          <cell r="B1175" t="str">
            <v>3R</v>
          </cell>
          <cell r="C1175" t="str">
            <v>CG5798</v>
          </cell>
          <cell r="D1175">
            <v>16959984</v>
          </cell>
          <cell r="E1175">
            <v>16963938</v>
          </cell>
          <cell r="F1175" t="str">
            <v>CG7009</v>
          </cell>
          <cell r="G1175">
            <v>16958456</v>
          </cell>
          <cell r="H1175">
            <v>16959599</v>
          </cell>
          <cell r="I1175">
            <v>385</v>
          </cell>
          <cell r="J1175">
            <v>42509</v>
          </cell>
          <cell r="K1175">
            <v>42508</v>
          </cell>
          <cell r="L1175">
            <v>3782</v>
          </cell>
          <cell r="N1175">
            <v>7227</v>
          </cell>
        </row>
        <row r="1176">
          <cell r="B1176" t="str">
            <v>3R</v>
          </cell>
          <cell r="C1176" t="str">
            <v>CG5854</v>
          </cell>
          <cell r="D1176">
            <v>19759637</v>
          </cell>
          <cell r="E1176">
            <v>19761686</v>
          </cell>
          <cell r="F1176" t="str">
            <v>RpS19b</v>
          </cell>
          <cell r="G1176">
            <v>19758446</v>
          </cell>
          <cell r="H1176">
            <v>19759252</v>
          </cell>
          <cell r="I1176">
            <v>385</v>
          </cell>
          <cell r="J1176">
            <v>42831</v>
          </cell>
          <cell r="K1176">
            <v>42830</v>
          </cell>
          <cell r="L1176">
            <v>16808</v>
          </cell>
          <cell r="M1176">
            <v>37416</v>
          </cell>
          <cell r="N1176">
            <v>7227</v>
          </cell>
        </row>
        <row r="1177">
          <cell r="B1177" t="str">
            <v>3L</v>
          </cell>
          <cell r="C1177" t="str">
            <v>CG4452</v>
          </cell>
          <cell r="D1177">
            <v>9341273</v>
          </cell>
          <cell r="E1177">
            <v>9344245</v>
          </cell>
          <cell r="F1177" t="str">
            <v>Klp67A</v>
          </cell>
          <cell r="G1177">
            <v>9336578</v>
          </cell>
          <cell r="H1177">
            <v>9340887</v>
          </cell>
          <cell r="I1177">
            <v>386</v>
          </cell>
          <cell r="J1177">
            <v>39069</v>
          </cell>
          <cell r="K1177">
            <v>39068</v>
          </cell>
          <cell r="L1177">
            <v>25107</v>
          </cell>
          <cell r="M1177">
            <v>41820</v>
          </cell>
          <cell r="N1177">
            <v>7227</v>
          </cell>
        </row>
        <row r="1178">
          <cell r="B1178" t="str">
            <v>3L</v>
          </cell>
          <cell r="C1178" t="str">
            <v>CG9705</v>
          </cell>
          <cell r="D1178">
            <v>16745360</v>
          </cell>
          <cell r="E1178">
            <v>16747680</v>
          </cell>
          <cell r="F1178" t="str">
            <v>CG13025</v>
          </cell>
          <cell r="G1178">
            <v>16741787</v>
          </cell>
          <cell r="H1178">
            <v>16744974</v>
          </cell>
          <cell r="I1178">
            <v>386</v>
          </cell>
          <cell r="J1178">
            <v>39875</v>
          </cell>
          <cell r="K1178">
            <v>39874</v>
          </cell>
          <cell r="L1178">
            <v>8632</v>
          </cell>
          <cell r="M1178">
            <v>41230</v>
          </cell>
          <cell r="N1178">
            <v>7227</v>
          </cell>
        </row>
        <row r="1179">
          <cell r="B1179" t="str">
            <v>3R</v>
          </cell>
          <cell r="C1179" t="str">
            <v>CG1943</v>
          </cell>
          <cell r="D1179">
            <v>2900559</v>
          </cell>
          <cell r="E1179">
            <v>2903509</v>
          </cell>
          <cell r="F1179" t="str">
            <v>CG1104</v>
          </cell>
          <cell r="G1179">
            <v>2897343</v>
          </cell>
          <cell r="H1179">
            <v>2900172</v>
          </cell>
          <cell r="I1179">
            <v>387</v>
          </cell>
          <cell r="J1179">
            <v>40844</v>
          </cell>
          <cell r="K1179">
            <v>40843</v>
          </cell>
          <cell r="M1179">
            <v>9093</v>
          </cell>
          <cell r="N1179">
            <v>7227</v>
          </cell>
        </row>
        <row r="1180">
          <cell r="B1180" t="str">
            <v>3L</v>
          </cell>
          <cell r="C1180" t="str">
            <v>GNBP1</v>
          </cell>
          <cell r="D1180">
            <v>18641072</v>
          </cell>
          <cell r="E1180">
            <v>18643142</v>
          </cell>
          <cell r="F1180" t="str">
            <v>GNBP2</v>
          </cell>
          <cell r="G1180">
            <v>18638731</v>
          </cell>
          <cell r="H1180">
            <v>18640685</v>
          </cell>
          <cell r="I1180">
            <v>387</v>
          </cell>
          <cell r="J1180">
            <v>40034</v>
          </cell>
          <cell r="K1180">
            <v>40033</v>
          </cell>
          <cell r="L1180">
            <v>50911</v>
          </cell>
          <cell r="N1180">
            <v>7227</v>
          </cell>
        </row>
        <row r="1181">
          <cell r="B1181" t="str">
            <v>3R</v>
          </cell>
          <cell r="C1181" t="str">
            <v>CG1427</v>
          </cell>
          <cell r="D1181">
            <v>1427278</v>
          </cell>
          <cell r="E1181">
            <v>1428908</v>
          </cell>
          <cell r="F1181" t="str">
            <v>eIF-5C</v>
          </cell>
          <cell r="G1181">
            <v>1421086</v>
          </cell>
          <cell r="H1181">
            <v>1426891</v>
          </cell>
          <cell r="I1181">
            <v>387</v>
          </cell>
          <cell r="J1181">
            <v>40681</v>
          </cell>
          <cell r="K1181">
            <v>40680</v>
          </cell>
          <cell r="L1181">
            <v>15031</v>
          </cell>
          <cell r="M1181">
            <v>41651</v>
          </cell>
          <cell r="N1181">
            <v>7227</v>
          </cell>
        </row>
        <row r="1182">
          <cell r="B1182" t="str">
            <v>3R</v>
          </cell>
          <cell r="C1182" t="str">
            <v>CG4845</v>
          </cell>
          <cell r="D1182">
            <v>15847425</v>
          </cell>
          <cell r="E1182">
            <v>15852207</v>
          </cell>
          <cell r="F1182" t="str">
            <v>CG4433</v>
          </cell>
          <cell r="G1182">
            <v>15844300</v>
          </cell>
          <cell r="H1182">
            <v>15847038</v>
          </cell>
          <cell r="I1182">
            <v>387</v>
          </cell>
          <cell r="J1182">
            <v>42389</v>
          </cell>
          <cell r="K1182">
            <v>42388</v>
          </cell>
          <cell r="L1182">
            <v>6891</v>
          </cell>
          <cell r="M1182">
            <v>3159</v>
          </cell>
          <cell r="N1182">
            <v>7227</v>
          </cell>
        </row>
        <row r="1183">
          <cell r="B1183" t="str">
            <v>3R</v>
          </cell>
          <cell r="C1183" t="str">
            <v>CG7071</v>
          </cell>
          <cell r="D1183">
            <v>18188643</v>
          </cell>
          <cell r="E1183">
            <v>18190306</v>
          </cell>
          <cell r="F1183" t="str">
            <v>PSR</v>
          </cell>
          <cell r="G1183">
            <v>18186498</v>
          </cell>
          <cell r="H1183">
            <v>18188255</v>
          </cell>
          <cell r="I1183">
            <v>388</v>
          </cell>
          <cell r="J1183">
            <v>42617</v>
          </cell>
          <cell r="K1183">
            <v>42616</v>
          </cell>
          <cell r="L1183">
            <v>45779</v>
          </cell>
          <cell r="M1183">
            <v>9046</v>
          </cell>
          <cell r="N1183">
            <v>7227</v>
          </cell>
        </row>
        <row r="1184">
          <cell r="B1184" t="str">
            <v>3R</v>
          </cell>
          <cell r="C1184" t="str">
            <v>CG12241</v>
          </cell>
          <cell r="D1184">
            <v>11044984</v>
          </cell>
          <cell r="E1184">
            <v>11048093</v>
          </cell>
          <cell r="F1184" t="str">
            <v>CG6623</v>
          </cell>
          <cell r="G1184">
            <v>11040482</v>
          </cell>
          <cell r="H1184">
            <v>11044596</v>
          </cell>
          <cell r="I1184">
            <v>388</v>
          </cell>
          <cell r="J1184">
            <v>41834</v>
          </cell>
          <cell r="K1184">
            <v>41833</v>
          </cell>
          <cell r="L1184">
            <v>9249</v>
          </cell>
          <cell r="M1184">
            <v>37751</v>
          </cell>
          <cell r="N1184">
            <v>7227</v>
          </cell>
        </row>
        <row r="1185">
          <cell r="B1185" t="str">
            <v>3L</v>
          </cell>
          <cell r="C1185" t="str">
            <v>CG7564</v>
          </cell>
          <cell r="D1185">
            <v>17479558</v>
          </cell>
          <cell r="E1185">
            <v>17481138</v>
          </cell>
          <cell r="F1185" t="str">
            <v>CG6322</v>
          </cell>
          <cell r="G1185">
            <v>17477114</v>
          </cell>
          <cell r="H1185">
            <v>17479170</v>
          </cell>
          <cell r="I1185">
            <v>388</v>
          </cell>
          <cell r="J1185">
            <v>39956</v>
          </cell>
          <cell r="K1185">
            <v>39955</v>
          </cell>
          <cell r="L1185">
            <v>56737</v>
          </cell>
          <cell r="M1185">
            <v>3446</v>
          </cell>
          <cell r="N1185">
            <v>7227</v>
          </cell>
        </row>
        <row r="1186">
          <cell r="B1186" t="str">
            <v>X</v>
          </cell>
          <cell r="C1186" t="str">
            <v>CG10801</v>
          </cell>
          <cell r="D1186">
            <v>3316784</v>
          </cell>
          <cell r="E1186">
            <v>3318611</v>
          </cell>
          <cell r="F1186" t="str">
            <v>CG16782</v>
          </cell>
          <cell r="G1186">
            <v>3315429</v>
          </cell>
          <cell r="H1186">
            <v>3316395</v>
          </cell>
          <cell r="I1186">
            <v>389</v>
          </cell>
          <cell r="J1186">
            <v>31314</v>
          </cell>
          <cell r="K1186">
            <v>31313</v>
          </cell>
          <cell r="N1186">
            <v>7227</v>
          </cell>
        </row>
        <row r="1187">
          <cell r="B1187" t="str">
            <v>2R</v>
          </cell>
          <cell r="C1187" t="str">
            <v>Socs44A</v>
          </cell>
          <cell r="D1187">
            <v>3639444</v>
          </cell>
          <cell r="E1187">
            <v>3641289</v>
          </cell>
          <cell r="F1187" t="str">
            <v>CG8710</v>
          </cell>
          <cell r="G1187">
            <v>3636793</v>
          </cell>
          <cell r="H1187">
            <v>3639055</v>
          </cell>
          <cell r="I1187">
            <v>389</v>
          </cell>
          <cell r="J1187">
            <v>35786</v>
          </cell>
          <cell r="K1187">
            <v>35785</v>
          </cell>
          <cell r="L1187">
            <v>43668</v>
          </cell>
          <cell r="N1187">
            <v>7227</v>
          </cell>
        </row>
        <row r="1188">
          <cell r="B1188" t="str">
            <v>2L</v>
          </cell>
          <cell r="C1188" t="str">
            <v>Ptpa</v>
          </cell>
          <cell r="D1188">
            <v>3377008</v>
          </cell>
          <cell r="E1188">
            <v>3378586</v>
          </cell>
          <cell r="F1188" t="str">
            <v>CG9662</v>
          </cell>
          <cell r="G1188">
            <v>3376110</v>
          </cell>
          <cell r="H1188">
            <v>3376619</v>
          </cell>
          <cell r="I1188">
            <v>389</v>
          </cell>
          <cell r="J1188">
            <v>33555</v>
          </cell>
          <cell r="K1188">
            <v>33554</v>
          </cell>
          <cell r="L1188">
            <v>6149</v>
          </cell>
          <cell r="M1188">
            <v>10933</v>
          </cell>
          <cell r="N1188">
            <v>7227</v>
          </cell>
        </row>
        <row r="1189">
          <cell r="B1189" t="str">
            <v>3L</v>
          </cell>
          <cell r="C1189" t="str">
            <v>CG14982</v>
          </cell>
          <cell r="D1189">
            <v>3926382</v>
          </cell>
          <cell r="E1189">
            <v>3929989</v>
          </cell>
          <cell r="F1189" t="str">
            <v>CG10863</v>
          </cell>
          <cell r="G1189">
            <v>3924539</v>
          </cell>
          <cell r="H1189">
            <v>3925993</v>
          </cell>
          <cell r="I1189">
            <v>389</v>
          </cell>
          <cell r="J1189">
            <v>38464</v>
          </cell>
          <cell r="K1189">
            <v>38463</v>
          </cell>
          <cell r="M1189">
            <v>69014</v>
          </cell>
          <cell r="N1189">
            <v>7227</v>
          </cell>
        </row>
        <row r="1190">
          <cell r="B1190" t="str">
            <v>3L</v>
          </cell>
          <cell r="C1190" t="str">
            <v>CG32113</v>
          </cell>
          <cell r="D1190">
            <v>12729093</v>
          </cell>
          <cell r="E1190">
            <v>12742508</v>
          </cell>
          <cell r="F1190" t="str">
            <v>CG10973</v>
          </cell>
          <cell r="G1190">
            <v>12727179</v>
          </cell>
          <cell r="H1190">
            <v>12728704</v>
          </cell>
          <cell r="I1190">
            <v>389</v>
          </cell>
          <cell r="J1190">
            <v>39448</v>
          </cell>
          <cell r="K1190">
            <v>39447</v>
          </cell>
          <cell r="L1190">
            <v>15583</v>
          </cell>
          <cell r="M1190">
            <v>40827</v>
          </cell>
          <cell r="N1190">
            <v>7227</v>
          </cell>
        </row>
        <row r="1191">
          <cell r="B1191" t="str">
            <v>2L</v>
          </cell>
          <cell r="C1191" t="str">
            <v>CG5439</v>
          </cell>
          <cell r="D1191">
            <v>13177172</v>
          </cell>
          <cell r="E1191">
            <v>13178978</v>
          </cell>
          <cell r="F1191" t="str">
            <v>CG16975</v>
          </cell>
          <cell r="G1191">
            <v>13169643</v>
          </cell>
          <cell r="H1191">
            <v>13176783</v>
          </cell>
          <cell r="I1191">
            <v>389</v>
          </cell>
          <cell r="J1191">
            <v>34710</v>
          </cell>
          <cell r="K1191">
            <v>34709</v>
          </cell>
          <cell r="L1191">
            <v>64529</v>
          </cell>
          <cell r="M1191">
            <v>12882</v>
          </cell>
          <cell r="N1191">
            <v>7227</v>
          </cell>
        </row>
        <row r="1192">
          <cell r="B1192" t="str">
            <v>3R</v>
          </cell>
          <cell r="C1192" t="str">
            <v>AttD</v>
          </cell>
          <cell r="D1192">
            <v>13450990</v>
          </cell>
          <cell r="E1192">
            <v>13451810</v>
          </cell>
          <cell r="F1192" t="str">
            <v>tRNA:T:90Cb</v>
          </cell>
          <cell r="G1192">
            <v>13450528</v>
          </cell>
          <cell r="H1192">
            <v>13450601</v>
          </cell>
          <cell r="I1192">
            <v>389</v>
          </cell>
          <cell r="J1192">
            <v>42122</v>
          </cell>
          <cell r="K1192">
            <v>49398</v>
          </cell>
          <cell r="N1192">
            <v>7227</v>
          </cell>
        </row>
        <row r="1193">
          <cell r="B1193" t="str">
            <v>3R</v>
          </cell>
          <cell r="C1193" t="str">
            <v>Hph</v>
          </cell>
          <cell r="D1193">
            <v>1082763</v>
          </cell>
          <cell r="E1193">
            <v>1094197</v>
          </cell>
          <cell r="F1193" t="str">
            <v>CG12173</v>
          </cell>
          <cell r="G1193">
            <v>1081184</v>
          </cell>
          <cell r="H1193">
            <v>1082373</v>
          </cell>
          <cell r="I1193">
            <v>390</v>
          </cell>
          <cell r="J1193">
            <v>40633</v>
          </cell>
          <cell r="K1193">
            <v>40630</v>
          </cell>
          <cell r="L1193">
            <v>56936</v>
          </cell>
          <cell r="M1193">
            <v>5790</v>
          </cell>
          <cell r="N1193">
            <v>7227</v>
          </cell>
        </row>
        <row r="1194">
          <cell r="B1194" t="str">
            <v>2L</v>
          </cell>
          <cell r="C1194" t="str">
            <v>CG12299</v>
          </cell>
          <cell r="D1194">
            <v>10737347</v>
          </cell>
          <cell r="E1194">
            <v>10740758</v>
          </cell>
          <cell r="F1194" t="str">
            <v>CG6737</v>
          </cell>
          <cell r="G1194">
            <v>10736376</v>
          </cell>
          <cell r="H1194">
            <v>10736957</v>
          </cell>
          <cell r="I1194">
            <v>390</v>
          </cell>
          <cell r="J1194">
            <v>34483</v>
          </cell>
          <cell r="K1194">
            <v>34482</v>
          </cell>
          <cell r="L1194">
            <v>71713</v>
          </cell>
          <cell r="M1194">
            <v>68953</v>
          </cell>
          <cell r="N1194">
            <v>7227</v>
          </cell>
        </row>
        <row r="1195">
          <cell r="B1195" t="str">
            <v>2L</v>
          </cell>
          <cell r="C1195" t="str">
            <v>CG4930</v>
          </cell>
          <cell r="D1195">
            <v>16253922</v>
          </cell>
          <cell r="E1195">
            <v>16255362</v>
          </cell>
          <cell r="F1195" t="str">
            <v>PRL-1</v>
          </cell>
          <cell r="G1195">
            <v>16241755</v>
          </cell>
          <cell r="H1195">
            <v>16253532</v>
          </cell>
          <cell r="I1195">
            <v>390</v>
          </cell>
          <cell r="J1195">
            <v>34953</v>
          </cell>
          <cell r="K1195">
            <v>34952</v>
          </cell>
          <cell r="M1195">
            <v>2587</v>
          </cell>
          <cell r="N1195">
            <v>7227</v>
          </cell>
        </row>
        <row r="1196">
          <cell r="B1196" t="str">
            <v>3R</v>
          </cell>
          <cell r="C1196" t="str">
            <v>CG5245</v>
          </cell>
          <cell r="D1196">
            <v>8255392</v>
          </cell>
          <cell r="E1196">
            <v>8256897</v>
          </cell>
          <cell r="F1196" t="str">
            <v>CG5641</v>
          </cell>
          <cell r="G1196">
            <v>8253511</v>
          </cell>
          <cell r="H1196">
            <v>8255002</v>
          </cell>
          <cell r="I1196">
            <v>390</v>
          </cell>
          <cell r="J1196">
            <v>41530</v>
          </cell>
          <cell r="K1196">
            <v>41529</v>
          </cell>
          <cell r="L1196">
            <v>55749</v>
          </cell>
          <cell r="M1196">
            <v>26894</v>
          </cell>
          <cell r="N1196">
            <v>7227</v>
          </cell>
        </row>
        <row r="1197">
          <cell r="B1197" t="str">
            <v>2L</v>
          </cell>
          <cell r="C1197" t="str">
            <v>CG8673</v>
          </cell>
          <cell r="D1197">
            <v>8124392</v>
          </cell>
          <cell r="E1197">
            <v>8125721</v>
          </cell>
          <cell r="F1197" t="str">
            <v>CG31756</v>
          </cell>
          <cell r="G1197">
            <v>8116963</v>
          </cell>
          <cell r="H1197">
            <v>8124001</v>
          </cell>
          <cell r="I1197">
            <v>391</v>
          </cell>
          <cell r="J1197">
            <v>34105</v>
          </cell>
          <cell r="K1197">
            <v>326157</v>
          </cell>
          <cell r="L1197">
            <v>32457</v>
          </cell>
          <cell r="M1197">
            <v>44309</v>
          </cell>
          <cell r="N1197">
            <v>7227</v>
          </cell>
        </row>
        <row r="1198">
          <cell r="B1198" t="str">
            <v>2R</v>
          </cell>
          <cell r="C1198" t="str">
            <v>CG10307</v>
          </cell>
          <cell r="D1198">
            <v>17196494</v>
          </cell>
          <cell r="E1198">
            <v>17197835</v>
          </cell>
          <cell r="F1198" t="str">
            <v>CG30285</v>
          </cell>
          <cell r="G1198">
            <v>17195485</v>
          </cell>
          <cell r="H1198">
            <v>17196103</v>
          </cell>
          <cell r="I1198">
            <v>391</v>
          </cell>
          <cell r="J1198">
            <v>37477</v>
          </cell>
          <cell r="K1198">
            <v>246528</v>
          </cell>
          <cell r="L1198">
            <v>12260</v>
          </cell>
          <cell r="N1198">
            <v>7227</v>
          </cell>
        </row>
        <row r="1199">
          <cell r="B1199" t="str">
            <v>3L</v>
          </cell>
          <cell r="C1199" t="str">
            <v>eRF1</v>
          </cell>
          <cell r="D1199">
            <v>20282171</v>
          </cell>
          <cell r="E1199">
            <v>20286970</v>
          </cell>
          <cell r="F1199" t="str">
            <v>CG5585</v>
          </cell>
          <cell r="G1199">
            <v>20279572</v>
          </cell>
          <cell r="H1199">
            <v>20281780</v>
          </cell>
          <cell r="I1199">
            <v>391</v>
          </cell>
          <cell r="J1199">
            <v>40240</v>
          </cell>
          <cell r="K1199">
            <v>40239</v>
          </cell>
          <cell r="L1199">
            <v>3475</v>
          </cell>
          <cell r="M1199">
            <v>3709</v>
          </cell>
          <cell r="N1199">
            <v>7227</v>
          </cell>
        </row>
        <row r="1200">
          <cell r="B1200" t="str">
            <v>3L</v>
          </cell>
          <cell r="C1200" t="str">
            <v>Gl</v>
          </cell>
          <cell r="D1200">
            <v>13894648</v>
          </cell>
          <cell r="E1200">
            <v>13899915</v>
          </cell>
          <cell r="F1200" t="str">
            <v>CG8833</v>
          </cell>
          <cell r="G1200">
            <v>13891144</v>
          </cell>
          <cell r="H1200">
            <v>13894256</v>
          </cell>
          <cell r="I1200">
            <v>392</v>
          </cell>
          <cell r="J1200">
            <v>39536</v>
          </cell>
          <cell r="K1200">
            <v>39535</v>
          </cell>
          <cell r="L1200">
            <v>3011</v>
          </cell>
          <cell r="M1200">
            <v>41217</v>
          </cell>
          <cell r="N1200">
            <v>7227</v>
          </cell>
        </row>
        <row r="1201">
          <cell r="B1201" t="str">
            <v>3L</v>
          </cell>
          <cell r="C1201" t="str">
            <v>CG32164</v>
          </cell>
          <cell r="D1201">
            <v>16568346</v>
          </cell>
          <cell r="E1201">
            <v>16573413</v>
          </cell>
          <cell r="F1201" t="str">
            <v>CG18217</v>
          </cell>
          <cell r="G1201">
            <v>16565800</v>
          </cell>
          <cell r="H1201">
            <v>16567954</v>
          </cell>
          <cell r="I1201">
            <v>392</v>
          </cell>
          <cell r="J1201">
            <v>59215</v>
          </cell>
          <cell r="K1201">
            <v>39852</v>
          </cell>
          <cell r="L1201">
            <v>5835</v>
          </cell>
          <cell r="N1201">
            <v>7227</v>
          </cell>
        </row>
        <row r="1202">
          <cell r="B1202" t="str">
            <v>3R</v>
          </cell>
          <cell r="C1202" t="str">
            <v>CG12170</v>
          </cell>
          <cell r="D1202">
            <v>1462959</v>
          </cell>
          <cell r="E1202">
            <v>1464379</v>
          </cell>
          <cell r="F1202" t="str">
            <v>CG31548</v>
          </cell>
          <cell r="G1202">
            <v>1461622</v>
          </cell>
          <cell r="H1202">
            <v>1462567</v>
          </cell>
          <cell r="I1202">
            <v>392</v>
          </cell>
          <cell r="J1202">
            <v>40692</v>
          </cell>
          <cell r="K1202">
            <v>318794</v>
          </cell>
          <cell r="L1202">
            <v>5820</v>
          </cell>
          <cell r="M1202">
            <v>70295</v>
          </cell>
          <cell r="N1202">
            <v>7227</v>
          </cell>
        </row>
        <row r="1203">
          <cell r="B1203" t="str">
            <v>2R</v>
          </cell>
          <cell r="C1203" t="str">
            <v>Incenp</v>
          </cell>
          <cell r="D1203">
            <v>2790280</v>
          </cell>
          <cell r="E1203">
            <v>2793374</v>
          </cell>
          <cell r="F1203" t="str">
            <v>CG1845</v>
          </cell>
          <cell r="G1203">
            <v>2784345</v>
          </cell>
          <cell r="H1203">
            <v>2789888</v>
          </cell>
          <cell r="I1203">
            <v>392</v>
          </cell>
          <cell r="J1203">
            <v>35649</v>
          </cell>
          <cell r="K1203">
            <v>35648</v>
          </cell>
          <cell r="L1203">
            <v>50889</v>
          </cell>
          <cell r="M1203">
            <v>31251</v>
          </cell>
          <cell r="N1203">
            <v>7227</v>
          </cell>
        </row>
        <row r="1204">
          <cell r="B1204" t="str">
            <v>3L</v>
          </cell>
          <cell r="C1204" t="str">
            <v>CG17737</v>
          </cell>
          <cell r="D1204">
            <v>3206882</v>
          </cell>
          <cell r="E1204">
            <v>3208236</v>
          </cell>
          <cell r="F1204" t="str">
            <v>RpL28</v>
          </cell>
          <cell r="G1204">
            <v>3204442</v>
          </cell>
          <cell r="H1204">
            <v>3206490</v>
          </cell>
          <cell r="I1204">
            <v>392</v>
          </cell>
          <cell r="J1204">
            <v>38398</v>
          </cell>
          <cell r="K1204">
            <v>38397</v>
          </cell>
          <cell r="L1204">
            <v>48375</v>
          </cell>
          <cell r="M1204">
            <v>768</v>
          </cell>
          <cell r="N1204">
            <v>7227</v>
          </cell>
        </row>
        <row r="1205">
          <cell r="B1205" t="str">
            <v>2R</v>
          </cell>
          <cell r="C1205" t="str">
            <v>CR30208</v>
          </cell>
          <cell r="D1205">
            <v>16669108</v>
          </cell>
          <cell r="E1205">
            <v>16669179</v>
          </cell>
          <cell r="F1205" t="str">
            <v>CR30206</v>
          </cell>
          <cell r="G1205">
            <v>16668645</v>
          </cell>
          <cell r="H1205">
            <v>16668716</v>
          </cell>
          <cell r="I1205">
            <v>392</v>
          </cell>
          <cell r="J1205">
            <v>260524</v>
          </cell>
          <cell r="K1205">
            <v>260522</v>
          </cell>
          <cell r="N1205">
            <v>7227</v>
          </cell>
        </row>
        <row r="1206">
          <cell r="B1206" t="str">
            <v>3R</v>
          </cell>
          <cell r="C1206" t="str">
            <v>RpS8</v>
          </cell>
          <cell r="D1206">
            <v>25687589</v>
          </cell>
          <cell r="E1206">
            <v>25689351</v>
          </cell>
          <cell r="F1206" t="str">
            <v>CG15514</v>
          </cell>
          <cell r="G1206">
            <v>25685776</v>
          </cell>
          <cell r="H1206">
            <v>25687197</v>
          </cell>
          <cell r="I1206">
            <v>392</v>
          </cell>
          <cell r="J1206">
            <v>43532</v>
          </cell>
          <cell r="K1206">
            <v>43531</v>
          </cell>
          <cell r="L1206">
            <v>786</v>
          </cell>
          <cell r="N1206">
            <v>7227</v>
          </cell>
        </row>
        <row r="1207">
          <cell r="B1207" t="str">
            <v>2L</v>
          </cell>
          <cell r="C1207" t="str">
            <v>CG13692</v>
          </cell>
          <cell r="D1207">
            <v>421800</v>
          </cell>
          <cell r="E1207">
            <v>422435</v>
          </cell>
          <cell r="F1207" t="str">
            <v>CG11885</v>
          </cell>
          <cell r="G1207">
            <v>420887</v>
          </cell>
          <cell r="H1207">
            <v>421407</v>
          </cell>
          <cell r="I1207">
            <v>393</v>
          </cell>
          <cell r="J1207">
            <v>33216</v>
          </cell>
          <cell r="K1207">
            <v>33215</v>
          </cell>
          <cell r="L1207">
            <v>44252</v>
          </cell>
          <cell r="N1207">
            <v>7227</v>
          </cell>
        </row>
        <row r="1208">
          <cell r="B1208" t="str">
            <v>2R</v>
          </cell>
          <cell r="C1208" t="str">
            <v>lin19</v>
          </cell>
          <cell r="D1208">
            <v>3428669</v>
          </cell>
          <cell r="E1208">
            <v>3432790</v>
          </cell>
          <cell r="F1208" t="str">
            <v>CG12159</v>
          </cell>
          <cell r="G1208">
            <v>3426842</v>
          </cell>
          <cell r="H1208">
            <v>3428276</v>
          </cell>
          <cell r="I1208">
            <v>393</v>
          </cell>
          <cell r="J1208">
            <v>35742</v>
          </cell>
          <cell r="K1208">
            <v>35741</v>
          </cell>
          <cell r="L1208">
            <v>2663</v>
          </cell>
          <cell r="N1208">
            <v>7227</v>
          </cell>
        </row>
        <row r="1209">
          <cell r="B1209" t="str">
            <v>3L</v>
          </cell>
          <cell r="C1209" t="str">
            <v>vihar</v>
          </cell>
          <cell r="D1209">
            <v>12478249</v>
          </cell>
          <cell r="E1209">
            <v>12479422</v>
          </cell>
          <cell r="F1209" t="str">
            <v>CG10646</v>
          </cell>
          <cell r="G1209">
            <v>12476413</v>
          </cell>
          <cell r="H1209">
            <v>12477856</v>
          </cell>
          <cell r="I1209">
            <v>393</v>
          </cell>
          <cell r="J1209">
            <v>44118</v>
          </cell>
          <cell r="K1209">
            <v>39426</v>
          </cell>
          <cell r="L1209">
            <v>5096</v>
          </cell>
          <cell r="M1209">
            <v>2481</v>
          </cell>
          <cell r="N1209">
            <v>7227</v>
          </cell>
        </row>
        <row r="1210">
          <cell r="B1210" t="str">
            <v>3R</v>
          </cell>
          <cell r="C1210" t="str">
            <v>Mcm2</v>
          </cell>
          <cell r="D1210">
            <v>4090565</v>
          </cell>
          <cell r="E1210">
            <v>4093653</v>
          </cell>
          <cell r="F1210" t="str">
            <v>RpA-70</v>
          </cell>
          <cell r="G1210">
            <v>4087840</v>
          </cell>
          <cell r="H1210">
            <v>4090171</v>
          </cell>
          <cell r="I1210">
            <v>394</v>
          </cell>
          <cell r="J1210">
            <v>40973</v>
          </cell>
          <cell r="K1210">
            <v>40972</v>
          </cell>
          <cell r="L1210">
            <v>3325</v>
          </cell>
          <cell r="M1210">
            <v>2208</v>
          </cell>
          <cell r="N1210">
            <v>7227</v>
          </cell>
        </row>
        <row r="1211">
          <cell r="B1211" t="str">
            <v>3R</v>
          </cell>
          <cell r="C1211" t="str">
            <v>CG5514</v>
          </cell>
          <cell r="D1211">
            <v>23763967</v>
          </cell>
          <cell r="E1211">
            <v>23768507</v>
          </cell>
          <cell r="F1211" t="str">
            <v>Mes-4</v>
          </cell>
          <cell r="G1211">
            <v>23758704</v>
          </cell>
          <cell r="H1211">
            <v>23763571</v>
          </cell>
          <cell r="I1211">
            <v>396</v>
          </cell>
          <cell r="J1211">
            <v>43352</v>
          </cell>
          <cell r="K1211">
            <v>43351</v>
          </cell>
          <cell r="L1211">
            <v>71192</v>
          </cell>
          <cell r="M1211">
            <v>26175</v>
          </cell>
          <cell r="N1211">
            <v>7227</v>
          </cell>
        </row>
        <row r="1212">
          <cell r="B1212" t="str">
            <v>3L</v>
          </cell>
          <cell r="C1212" t="str">
            <v>asf1</v>
          </cell>
          <cell r="D1212">
            <v>19584151</v>
          </cell>
          <cell r="E1212">
            <v>19585660</v>
          </cell>
          <cell r="F1212" t="str">
            <v>CG8793</v>
          </cell>
          <cell r="G1212">
            <v>19578997</v>
          </cell>
          <cell r="H1212">
            <v>19583755</v>
          </cell>
          <cell r="I1212">
            <v>396</v>
          </cell>
          <cell r="J1212">
            <v>40141</v>
          </cell>
          <cell r="K1212">
            <v>40140</v>
          </cell>
          <cell r="L1212">
            <v>8528</v>
          </cell>
          <cell r="M1212">
            <v>40993</v>
          </cell>
          <cell r="N1212">
            <v>7227</v>
          </cell>
        </row>
        <row r="1213">
          <cell r="B1213" t="str">
            <v>X</v>
          </cell>
          <cell r="C1213" t="str">
            <v>CG3156</v>
          </cell>
          <cell r="D1213">
            <v>344761</v>
          </cell>
          <cell r="E1213">
            <v>347556</v>
          </cell>
          <cell r="F1213" t="str">
            <v>CG18273</v>
          </cell>
          <cell r="G1213">
            <v>339620</v>
          </cell>
          <cell r="H1213">
            <v>344364</v>
          </cell>
          <cell r="I1213">
            <v>397</v>
          </cell>
          <cell r="J1213">
            <v>30994</v>
          </cell>
          <cell r="K1213">
            <v>30991</v>
          </cell>
          <cell r="L1213">
            <v>6474</v>
          </cell>
          <cell r="N1213">
            <v>7227</v>
          </cell>
        </row>
        <row r="1214">
          <cell r="B1214" t="str">
            <v>X</v>
          </cell>
          <cell r="C1214" t="str">
            <v>CG7039</v>
          </cell>
          <cell r="D1214">
            <v>8952220</v>
          </cell>
          <cell r="E1214">
            <v>8953579</v>
          </cell>
          <cell r="F1214" t="str">
            <v>Bx42</v>
          </cell>
          <cell r="G1214">
            <v>8949539</v>
          </cell>
          <cell r="H1214">
            <v>8951823</v>
          </cell>
          <cell r="I1214">
            <v>397</v>
          </cell>
          <cell r="J1214">
            <v>31841</v>
          </cell>
          <cell r="K1214">
            <v>31840</v>
          </cell>
          <cell r="L1214">
            <v>2425</v>
          </cell>
          <cell r="M1214">
            <v>56557</v>
          </cell>
          <cell r="N1214">
            <v>7227</v>
          </cell>
        </row>
        <row r="1215">
          <cell r="B1215" t="str">
            <v>2R</v>
          </cell>
          <cell r="C1215" t="str">
            <v>BEST:GH04269</v>
          </cell>
          <cell r="D1215">
            <v>19622267</v>
          </cell>
          <cell r="E1215">
            <v>19623964</v>
          </cell>
          <cell r="F1215" t="str">
            <v>CG4049</v>
          </cell>
          <cell r="G1215">
            <v>19615506</v>
          </cell>
          <cell r="H1215">
            <v>19621870</v>
          </cell>
          <cell r="I1215">
            <v>397</v>
          </cell>
          <cell r="J1215">
            <v>37861</v>
          </cell>
          <cell r="K1215">
            <v>37860</v>
          </cell>
          <cell r="L1215">
            <v>38239</v>
          </cell>
          <cell r="M1215">
            <v>56698</v>
          </cell>
          <cell r="N1215">
            <v>7227</v>
          </cell>
        </row>
        <row r="1216">
          <cell r="B1216" t="str">
            <v>2R</v>
          </cell>
          <cell r="C1216" t="str">
            <v>CG30379</v>
          </cell>
          <cell r="D1216">
            <v>3451769</v>
          </cell>
          <cell r="E1216">
            <v>3453683</v>
          </cell>
          <cell r="F1216" t="str">
            <v>CG30380</v>
          </cell>
          <cell r="G1216">
            <v>3451066</v>
          </cell>
          <cell r="H1216">
            <v>3451371</v>
          </cell>
          <cell r="I1216">
            <v>398</v>
          </cell>
          <cell r="J1216">
            <v>246578</v>
          </cell>
          <cell r="K1216">
            <v>246579</v>
          </cell>
          <cell r="L1216">
            <v>60243</v>
          </cell>
          <cell r="N1216">
            <v>7227</v>
          </cell>
        </row>
        <row r="1217">
          <cell r="B1217" t="str">
            <v>3R</v>
          </cell>
          <cell r="C1217" t="str">
            <v>CG7045</v>
          </cell>
          <cell r="D1217">
            <v>18317551</v>
          </cell>
          <cell r="E1217">
            <v>18318108</v>
          </cell>
          <cell r="F1217" t="str">
            <v>T-cp1</v>
          </cell>
          <cell r="G1217">
            <v>18314807</v>
          </cell>
          <cell r="H1217">
            <v>18317153</v>
          </cell>
          <cell r="I1217">
            <v>398</v>
          </cell>
          <cell r="J1217">
            <v>42650</v>
          </cell>
          <cell r="K1217">
            <v>42649</v>
          </cell>
          <cell r="L1217">
            <v>64761</v>
          </cell>
          <cell r="M1217">
            <v>5656</v>
          </cell>
          <cell r="N1217">
            <v>7227</v>
          </cell>
        </row>
        <row r="1218">
          <cell r="B1218" t="str">
            <v>2L</v>
          </cell>
          <cell r="C1218" t="str">
            <v>CG11454</v>
          </cell>
          <cell r="D1218">
            <v>143376</v>
          </cell>
          <cell r="E1218">
            <v>144227</v>
          </cell>
          <cell r="F1218" t="str">
            <v>CG31974</v>
          </cell>
          <cell r="G1218">
            <v>141074</v>
          </cell>
          <cell r="H1218">
            <v>142977</v>
          </cell>
          <cell r="I1218">
            <v>399</v>
          </cell>
          <cell r="J1218">
            <v>33175</v>
          </cell>
          <cell r="K1218">
            <v>33174</v>
          </cell>
          <cell r="L1218">
            <v>34538</v>
          </cell>
          <cell r="M1218">
            <v>51954</v>
          </cell>
          <cell r="N1218">
            <v>7227</v>
          </cell>
        </row>
        <row r="1219">
          <cell r="B1219" t="str">
            <v>3L</v>
          </cell>
          <cell r="C1219" t="str">
            <v>CG4942</v>
          </cell>
          <cell r="D1219">
            <v>9047075</v>
          </cell>
          <cell r="E1219">
            <v>9048421</v>
          </cell>
          <cell r="F1219" t="str">
            <v>CG4911</v>
          </cell>
          <cell r="G1219">
            <v>9043596</v>
          </cell>
          <cell r="H1219">
            <v>9046676</v>
          </cell>
          <cell r="I1219">
            <v>399</v>
          </cell>
          <cell r="J1219">
            <v>39044</v>
          </cell>
          <cell r="K1219">
            <v>39043</v>
          </cell>
          <cell r="L1219">
            <v>14821</v>
          </cell>
          <cell r="M1219">
            <v>16501</v>
          </cell>
          <cell r="N1219">
            <v>7227</v>
          </cell>
        </row>
        <row r="1220">
          <cell r="B1220" t="str">
            <v>2L</v>
          </cell>
          <cell r="C1220" t="str">
            <v>CG4972</v>
          </cell>
          <cell r="D1220">
            <v>10314795</v>
          </cell>
          <cell r="E1220">
            <v>10317575</v>
          </cell>
          <cell r="F1220" t="str">
            <v>CG5384</v>
          </cell>
          <cell r="G1220">
            <v>10312316</v>
          </cell>
          <cell r="H1220">
            <v>10314396</v>
          </cell>
          <cell r="I1220">
            <v>399</v>
          </cell>
          <cell r="J1220">
            <v>34388</v>
          </cell>
          <cell r="K1220">
            <v>34387</v>
          </cell>
          <cell r="L1220">
            <v>10604</v>
          </cell>
          <cell r="M1220">
            <v>3780</v>
          </cell>
          <cell r="N1220">
            <v>7227</v>
          </cell>
        </row>
        <row r="1221">
          <cell r="B1221" t="str">
            <v>3R</v>
          </cell>
          <cell r="C1221" t="str">
            <v>CG11875</v>
          </cell>
          <cell r="D1221">
            <v>21073621</v>
          </cell>
          <cell r="E1221">
            <v>21074770</v>
          </cell>
          <cell r="F1221" t="str">
            <v>RpS27</v>
          </cell>
          <cell r="G1221">
            <v>21071674</v>
          </cell>
          <cell r="H1221">
            <v>21073222</v>
          </cell>
          <cell r="I1221">
            <v>399</v>
          </cell>
          <cell r="J1221">
            <v>43040</v>
          </cell>
          <cell r="K1221">
            <v>43039</v>
          </cell>
          <cell r="L1221">
            <v>11441</v>
          </cell>
          <cell r="M1221">
            <v>803</v>
          </cell>
          <cell r="N1221">
            <v>7227</v>
          </cell>
        </row>
        <row r="1222">
          <cell r="B1222" t="str">
            <v>2L</v>
          </cell>
          <cell r="C1222" t="str">
            <v>mRpS7</v>
          </cell>
          <cell r="D1222">
            <v>10386664</v>
          </cell>
          <cell r="E1222">
            <v>10387524</v>
          </cell>
          <cell r="F1222" t="str">
            <v>cdc2</v>
          </cell>
          <cell r="G1222">
            <v>10384739</v>
          </cell>
          <cell r="H1222">
            <v>10386263</v>
          </cell>
          <cell r="I1222">
            <v>401</v>
          </cell>
          <cell r="J1222">
            <v>34412</v>
          </cell>
          <cell r="K1222">
            <v>34411</v>
          </cell>
          <cell r="L1222">
            <v>9321</v>
          </cell>
          <cell r="M1222">
            <v>68203</v>
          </cell>
          <cell r="N1222">
            <v>7227</v>
          </cell>
        </row>
        <row r="1223">
          <cell r="B1223" t="str">
            <v>2L</v>
          </cell>
          <cell r="C1223" t="str">
            <v>CG12253</v>
          </cell>
          <cell r="D1223">
            <v>10987817</v>
          </cell>
          <cell r="E1223">
            <v>10989241</v>
          </cell>
          <cell r="F1223" t="str">
            <v>piwi</v>
          </cell>
          <cell r="G1223">
            <v>10982205</v>
          </cell>
          <cell r="H1223">
            <v>10987416</v>
          </cell>
          <cell r="I1223">
            <v>401</v>
          </cell>
          <cell r="J1223">
            <v>47730</v>
          </cell>
          <cell r="K1223">
            <v>34521</v>
          </cell>
          <cell r="M1223">
            <v>37963</v>
          </cell>
          <cell r="N1223">
            <v>7227</v>
          </cell>
        </row>
        <row r="1224">
          <cell r="B1224" t="str">
            <v>2R</v>
          </cell>
          <cell r="C1224" t="str">
            <v>JhI-26</v>
          </cell>
          <cell r="D1224">
            <v>11804188</v>
          </cell>
          <cell r="E1224">
            <v>11806193</v>
          </cell>
          <cell r="F1224" t="str">
            <v>CG30099</v>
          </cell>
          <cell r="G1224">
            <v>11803134</v>
          </cell>
          <cell r="H1224">
            <v>11803787</v>
          </cell>
          <cell r="I1224">
            <v>401</v>
          </cell>
          <cell r="J1224">
            <v>36819</v>
          </cell>
          <cell r="K1224">
            <v>36818</v>
          </cell>
          <cell r="L1224">
            <v>50894</v>
          </cell>
          <cell r="N1224">
            <v>7227</v>
          </cell>
        </row>
        <row r="1225">
          <cell r="B1225" t="str">
            <v>3R</v>
          </cell>
          <cell r="C1225" t="str">
            <v>CDase</v>
          </cell>
          <cell r="D1225">
            <v>26285511</v>
          </cell>
          <cell r="E1225">
            <v>26291458</v>
          </cell>
          <cell r="F1225" t="str">
            <v>CG2224</v>
          </cell>
          <cell r="G1225">
            <v>26282676</v>
          </cell>
          <cell r="H1225">
            <v>26285110</v>
          </cell>
          <cell r="I1225">
            <v>401</v>
          </cell>
          <cell r="J1225">
            <v>43618</v>
          </cell>
          <cell r="K1225">
            <v>43617</v>
          </cell>
          <cell r="L1225">
            <v>10310</v>
          </cell>
          <cell r="M1225">
            <v>4719</v>
          </cell>
          <cell r="N1225">
            <v>7227</v>
          </cell>
        </row>
        <row r="1226">
          <cell r="B1226" t="str">
            <v>X</v>
          </cell>
          <cell r="C1226" t="str">
            <v>CG8300</v>
          </cell>
          <cell r="D1226">
            <v>6950136</v>
          </cell>
          <cell r="E1226">
            <v>6951581</v>
          </cell>
          <cell r="F1226" t="str">
            <v>CG4617</v>
          </cell>
          <cell r="G1226">
            <v>6947786</v>
          </cell>
          <cell r="H1226">
            <v>6949734</v>
          </cell>
          <cell r="I1226">
            <v>402</v>
          </cell>
          <cell r="J1226">
            <v>31658</v>
          </cell>
          <cell r="K1226">
            <v>31657</v>
          </cell>
          <cell r="M1226">
            <v>43996</v>
          </cell>
          <cell r="N1226">
            <v>7227</v>
          </cell>
        </row>
        <row r="1227">
          <cell r="B1227" t="str">
            <v>3R</v>
          </cell>
          <cell r="C1227" t="str">
            <v>CG4196</v>
          </cell>
          <cell r="D1227">
            <v>11022334</v>
          </cell>
          <cell r="E1227">
            <v>11028699</v>
          </cell>
          <cell r="F1227" t="str">
            <v>CG6752</v>
          </cell>
          <cell r="G1227">
            <v>11016272</v>
          </cell>
          <cell r="H1227">
            <v>11021932</v>
          </cell>
          <cell r="I1227">
            <v>402</v>
          </cell>
          <cell r="J1227">
            <v>41827</v>
          </cell>
          <cell r="K1227">
            <v>41826</v>
          </cell>
          <cell r="L1227">
            <v>5411</v>
          </cell>
          <cell r="M1227">
            <v>11112</v>
          </cell>
          <cell r="N1227">
            <v>7227</v>
          </cell>
        </row>
        <row r="1228">
          <cell r="B1228" t="str">
            <v>2R</v>
          </cell>
          <cell r="C1228" t="str">
            <v>Tsp42Ee</v>
          </cell>
          <cell r="D1228">
            <v>2524069</v>
          </cell>
          <cell r="E1228">
            <v>2530177</v>
          </cell>
          <cell r="F1228" t="str">
            <v>Tsp42Ed</v>
          </cell>
          <cell r="G1228">
            <v>2521673</v>
          </cell>
          <cell r="H1228">
            <v>2523667</v>
          </cell>
          <cell r="I1228">
            <v>402</v>
          </cell>
          <cell r="J1228">
            <v>35614</v>
          </cell>
          <cell r="K1228">
            <v>35613</v>
          </cell>
          <cell r="N1228">
            <v>7227</v>
          </cell>
        </row>
        <row r="1229">
          <cell r="B1229" t="str">
            <v>2R</v>
          </cell>
          <cell r="C1229" t="str">
            <v>lin</v>
          </cell>
          <cell r="D1229">
            <v>4426341</v>
          </cell>
          <cell r="E1229">
            <v>4430047</v>
          </cell>
          <cell r="F1229" t="str">
            <v>Pgi</v>
          </cell>
          <cell r="G1229">
            <v>4422715</v>
          </cell>
          <cell r="H1229">
            <v>4425939</v>
          </cell>
          <cell r="I1229">
            <v>402</v>
          </cell>
          <cell r="J1229">
            <v>45325</v>
          </cell>
          <cell r="K1229">
            <v>35886</v>
          </cell>
          <cell r="M1229">
            <v>145</v>
          </cell>
          <cell r="N1229">
            <v>7227</v>
          </cell>
        </row>
        <row r="1230">
          <cell r="B1230" t="str">
            <v>X</v>
          </cell>
          <cell r="C1230" t="str">
            <v>CG1571</v>
          </cell>
          <cell r="D1230">
            <v>7921113</v>
          </cell>
          <cell r="E1230">
            <v>7923485</v>
          </cell>
          <cell r="F1230" t="str">
            <v>Upf2</v>
          </cell>
          <cell r="G1230">
            <v>7916521</v>
          </cell>
          <cell r="H1230">
            <v>7920711</v>
          </cell>
          <cell r="I1230">
            <v>402</v>
          </cell>
          <cell r="J1230">
            <v>31725</v>
          </cell>
          <cell r="K1230">
            <v>31724</v>
          </cell>
          <cell r="M1230">
            <v>6101</v>
          </cell>
          <cell r="N1230">
            <v>7227</v>
          </cell>
        </row>
        <row r="1231">
          <cell r="B1231" t="str">
            <v>2R</v>
          </cell>
          <cell r="C1231" t="str">
            <v>CG13585</v>
          </cell>
          <cell r="D1231">
            <v>20039199</v>
          </cell>
          <cell r="E1231">
            <v>20040989</v>
          </cell>
          <cell r="F1231" t="str">
            <v>CG13592</v>
          </cell>
          <cell r="G1231">
            <v>20037217</v>
          </cell>
          <cell r="H1231">
            <v>20038797</v>
          </cell>
          <cell r="I1231">
            <v>402</v>
          </cell>
          <cell r="J1231">
            <v>37918</v>
          </cell>
          <cell r="K1231">
            <v>37917</v>
          </cell>
          <cell r="N1231">
            <v>7227</v>
          </cell>
        </row>
        <row r="1232">
          <cell r="B1232" t="str">
            <v>3L</v>
          </cell>
          <cell r="C1232" t="str">
            <v>CG16717</v>
          </cell>
          <cell r="D1232">
            <v>9653176</v>
          </cell>
          <cell r="E1232">
            <v>9655011</v>
          </cell>
          <cell r="F1232" t="str">
            <v>fry</v>
          </cell>
          <cell r="G1232">
            <v>9605780</v>
          </cell>
          <cell r="H1232">
            <v>9652773</v>
          </cell>
          <cell r="I1232">
            <v>403</v>
          </cell>
          <cell r="J1232">
            <v>39129</v>
          </cell>
          <cell r="K1232">
            <v>39122</v>
          </cell>
          <cell r="L1232">
            <v>15012</v>
          </cell>
          <cell r="M1232">
            <v>32694</v>
          </cell>
          <cell r="N1232">
            <v>7227</v>
          </cell>
        </row>
        <row r="1233">
          <cell r="B1233" t="str">
            <v>3R</v>
          </cell>
          <cell r="C1233" t="str">
            <v>Trap80</v>
          </cell>
          <cell r="D1233">
            <v>14014787</v>
          </cell>
          <cell r="E1233">
            <v>14016987</v>
          </cell>
          <cell r="F1233" t="str">
            <v>CG12321</v>
          </cell>
          <cell r="G1233">
            <v>14013519</v>
          </cell>
          <cell r="H1233">
            <v>14014384</v>
          </cell>
          <cell r="I1233">
            <v>403</v>
          </cell>
          <cell r="J1233">
            <v>42175</v>
          </cell>
          <cell r="K1233">
            <v>42174</v>
          </cell>
          <cell r="L1233">
            <v>3151</v>
          </cell>
          <cell r="M1233">
            <v>41354</v>
          </cell>
          <cell r="N1233">
            <v>7227</v>
          </cell>
        </row>
        <row r="1234">
          <cell r="B1234" t="str">
            <v>2L</v>
          </cell>
          <cell r="C1234" t="str">
            <v>CG18094</v>
          </cell>
          <cell r="D1234">
            <v>19486415</v>
          </cell>
          <cell r="E1234">
            <v>19487613</v>
          </cell>
          <cell r="F1234" t="str">
            <v>CG10194</v>
          </cell>
          <cell r="G1234">
            <v>19484611</v>
          </cell>
          <cell r="H1234">
            <v>19486012</v>
          </cell>
          <cell r="I1234">
            <v>403</v>
          </cell>
          <cell r="J1234">
            <v>35232</v>
          </cell>
          <cell r="K1234">
            <v>35231</v>
          </cell>
          <cell r="M1234">
            <v>13211</v>
          </cell>
          <cell r="N1234">
            <v>7227</v>
          </cell>
        </row>
        <row r="1235">
          <cell r="B1235" t="str">
            <v>3L</v>
          </cell>
          <cell r="C1235" t="str">
            <v>CG7654</v>
          </cell>
          <cell r="D1235">
            <v>19934930</v>
          </cell>
          <cell r="E1235">
            <v>19936152</v>
          </cell>
          <cell r="F1235" t="str">
            <v>CG7433</v>
          </cell>
          <cell r="G1235">
            <v>19931552</v>
          </cell>
          <cell r="H1235">
            <v>19934527</v>
          </cell>
          <cell r="I1235">
            <v>403</v>
          </cell>
          <cell r="J1235">
            <v>40189</v>
          </cell>
          <cell r="K1235">
            <v>40188</v>
          </cell>
          <cell r="L1235">
            <v>44649</v>
          </cell>
          <cell r="M1235">
            <v>542</v>
          </cell>
          <cell r="N1235">
            <v>7227</v>
          </cell>
        </row>
        <row r="1236">
          <cell r="B1236" t="str">
            <v>3R</v>
          </cell>
          <cell r="C1236" t="str">
            <v>CG8202</v>
          </cell>
          <cell r="D1236">
            <v>4557819</v>
          </cell>
          <cell r="E1236">
            <v>4561557</v>
          </cell>
          <cell r="F1236" t="str">
            <v>CG9797</v>
          </cell>
          <cell r="G1236">
            <v>4555512</v>
          </cell>
          <cell r="H1236">
            <v>4557416</v>
          </cell>
          <cell r="I1236">
            <v>403</v>
          </cell>
          <cell r="J1236">
            <v>41043</v>
          </cell>
          <cell r="K1236">
            <v>41042</v>
          </cell>
          <cell r="L1236">
            <v>10659</v>
          </cell>
          <cell r="M1236">
            <v>64717</v>
          </cell>
          <cell r="N1236">
            <v>7227</v>
          </cell>
        </row>
        <row r="1237">
          <cell r="B1237" t="str">
            <v>X</v>
          </cell>
          <cell r="C1237" t="str">
            <v>CG6842</v>
          </cell>
          <cell r="D1237">
            <v>17741624</v>
          </cell>
          <cell r="E1237">
            <v>17744661</v>
          </cell>
          <cell r="F1237" t="str">
            <v>CG7772</v>
          </cell>
          <cell r="G1237">
            <v>17739960</v>
          </cell>
          <cell r="H1237">
            <v>17741221</v>
          </cell>
          <cell r="I1237">
            <v>403</v>
          </cell>
          <cell r="J1237">
            <v>32777</v>
          </cell>
          <cell r="K1237">
            <v>32776</v>
          </cell>
          <cell r="L1237">
            <v>37976</v>
          </cell>
          <cell r="M1237">
            <v>32318</v>
          </cell>
          <cell r="N1237">
            <v>7227</v>
          </cell>
        </row>
        <row r="1238">
          <cell r="B1238" t="str">
            <v>3R</v>
          </cell>
          <cell r="C1238" t="str">
            <v>CG4800</v>
          </cell>
          <cell r="D1238">
            <v>7035975</v>
          </cell>
          <cell r="E1238">
            <v>7037006</v>
          </cell>
          <cell r="F1238" t="str">
            <v>CG6666</v>
          </cell>
          <cell r="G1238">
            <v>7034856</v>
          </cell>
          <cell r="H1238">
            <v>7035571</v>
          </cell>
          <cell r="I1238">
            <v>404</v>
          </cell>
          <cell r="J1238">
            <v>41341</v>
          </cell>
          <cell r="K1238">
            <v>41340</v>
          </cell>
          <cell r="L1238">
            <v>55730</v>
          </cell>
          <cell r="M1238">
            <v>2256</v>
          </cell>
          <cell r="N1238">
            <v>7227</v>
          </cell>
        </row>
        <row r="1239">
          <cell r="B1239" t="str">
            <v>3R</v>
          </cell>
          <cell r="C1239" t="str">
            <v>Mps1</v>
          </cell>
          <cell r="D1239">
            <v>13497020</v>
          </cell>
          <cell r="E1239">
            <v>13499550</v>
          </cell>
          <cell r="F1239" t="str">
            <v>CG7523</v>
          </cell>
          <cell r="G1239">
            <v>13494941</v>
          </cell>
          <cell r="H1239">
            <v>13496616</v>
          </cell>
          <cell r="I1239">
            <v>404</v>
          </cell>
          <cell r="J1239">
            <v>42126</v>
          </cell>
          <cell r="K1239">
            <v>42125</v>
          </cell>
          <cell r="L1239">
            <v>2489</v>
          </cell>
          <cell r="M1239">
            <v>36954</v>
          </cell>
          <cell r="N1239">
            <v>7227</v>
          </cell>
        </row>
        <row r="1240">
          <cell r="B1240" t="str">
            <v>3L</v>
          </cell>
          <cell r="C1240" t="str">
            <v>mRpL17</v>
          </cell>
          <cell r="D1240">
            <v>248314</v>
          </cell>
          <cell r="E1240">
            <v>249131</v>
          </cell>
          <cell r="F1240" t="str">
            <v>Tudor-SN</v>
          </cell>
          <cell r="G1240">
            <v>242818</v>
          </cell>
          <cell r="H1240">
            <v>247910</v>
          </cell>
          <cell r="I1240">
            <v>404</v>
          </cell>
          <cell r="J1240">
            <v>38046</v>
          </cell>
          <cell r="K1240">
            <v>38045</v>
          </cell>
          <cell r="L1240">
            <v>32526</v>
          </cell>
          <cell r="M1240">
            <v>8665</v>
          </cell>
          <cell r="N1240">
            <v>7227</v>
          </cell>
        </row>
        <row r="1241">
          <cell r="B1241" t="str">
            <v>2L</v>
          </cell>
          <cell r="C1241" t="str">
            <v>CG7787</v>
          </cell>
          <cell r="D1241">
            <v>8320324</v>
          </cell>
          <cell r="E1241">
            <v>8321285</v>
          </cell>
          <cell r="F1241" t="str">
            <v>CG7795</v>
          </cell>
          <cell r="G1241">
            <v>8316707</v>
          </cell>
          <cell r="H1241">
            <v>8319920</v>
          </cell>
          <cell r="I1241">
            <v>404</v>
          </cell>
          <cell r="J1241">
            <v>34142</v>
          </cell>
          <cell r="K1241">
            <v>34141</v>
          </cell>
          <cell r="L1241">
            <v>37702</v>
          </cell>
          <cell r="N1241">
            <v>7227</v>
          </cell>
        </row>
        <row r="1242">
          <cell r="B1242" t="str">
            <v>3R</v>
          </cell>
          <cell r="C1242" t="str">
            <v>AP-50</v>
          </cell>
          <cell r="D1242">
            <v>18288176</v>
          </cell>
          <cell r="E1242">
            <v>18290333</v>
          </cell>
          <cell r="F1242" t="str">
            <v>Rpn7</v>
          </cell>
          <cell r="G1242">
            <v>18286380</v>
          </cell>
          <cell r="H1242">
            <v>18287772</v>
          </cell>
          <cell r="I1242">
            <v>404</v>
          </cell>
          <cell r="J1242">
            <v>42642</v>
          </cell>
          <cell r="K1242">
            <v>42641</v>
          </cell>
          <cell r="L1242">
            <v>3000</v>
          </cell>
          <cell r="M1242">
            <v>7157</v>
          </cell>
          <cell r="N1242">
            <v>7227</v>
          </cell>
        </row>
        <row r="1243">
          <cell r="B1243" t="str">
            <v>3R</v>
          </cell>
          <cell r="C1243" t="str">
            <v>CG6454</v>
          </cell>
          <cell r="D1243">
            <v>20174913</v>
          </cell>
          <cell r="E1243">
            <v>20181960</v>
          </cell>
          <cell r="F1243" t="str">
            <v>CG5746</v>
          </cell>
          <cell r="G1243">
            <v>20171507</v>
          </cell>
          <cell r="H1243">
            <v>20174509</v>
          </cell>
          <cell r="I1243">
            <v>404</v>
          </cell>
          <cell r="J1243">
            <v>42904</v>
          </cell>
          <cell r="K1243">
            <v>42903</v>
          </cell>
          <cell r="L1243">
            <v>8873</v>
          </cell>
          <cell r="M1243">
            <v>51576</v>
          </cell>
          <cell r="N1243">
            <v>7227</v>
          </cell>
        </row>
        <row r="1244">
          <cell r="B1244" t="str">
            <v>3L</v>
          </cell>
          <cell r="C1244" t="str">
            <v>Bro</v>
          </cell>
          <cell r="D1244">
            <v>1631401</v>
          </cell>
          <cell r="E1244">
            <v>1632145</v>
          </cell>
          <cell r="F1244" t="str">
            <v>CG17249</v>
          </cell>
          <cell r="G1244">
            <v>1629462</v>
          </cell>
          <cell r="H1244">
            <v>1630996</v>
          </cell>
          <cell r="I1244">
            <v>405</v>
          </cell>
          <cell r="J1244">
            <v>38202</v>
          </cell>
          <cell r="K1244">
            <v>38201</v>
          </cell>
          <cell r="M1244">
            <v>51407</v>
          </cell>
          <cell r="N1244">
            <v>7227</v>
          </cell>
        </row>
        <row r="1245">
          <cell r="B1245" t="str">
            <v>2R</v>
          </cell>
          <cell r="C1245" t="str">
            <v>CG12129</v>
          </cell>
          <cell r="D1245">
            <v>5545107</v>
          </cell>
          <cell r="E1245">
            <v>5546514</v>
          </cell>
          <cell r="F1245" t="str">
            <v>CG1407</v>
          </cell>
          <cell r="G1245">
            <v>5540249</v>
          </cell>
          <cell r="H1245">
            <v>5544701</v>
          </cell>
          <cell r="I1245">
            <v>406</v>
          </cell>
          <cell r="J1245">
            <v>36044</v>
          </cell>
          <cell r="K1245">
            <v>36043</v>
          </cell>
          <cell r="L1245">
            <v>41079</v>
          </cell>
          <cell r="M1245">
            <v>40029</v>
          </cell>
          <cell r="N1245">
            <v>7227</v>
          </cell>
        </row>
        <row r="1246">
          <cell r="B1246" t="str">
            <v>X</v>
          </cell>
          <cell r="C1246" t="str">
            <v>mRpL3a</v>
          </cell>
          <cell r="D1246">
            <v>14060228</v>
          </cell>
          <cell r="E1246">
            <v>14061887</v>
          </cell>
          <cell r="F1246" t="str">
            <v>CG11674</v>
          </cell>
          <cell r="G1246">
            <v>14058580</v>
          </cell>
          <cell r="H1246">
            <v>14059821</v>
          </cell>
          <cell r="I1246">
            <v>407</v>
          </cell>
          <cell r="J1246">
            <v>32375</v>
          </cell>
          <cell r="K1246">
            <v>32374</v>
          </cell>
          <cell r="L1246">
            <v>11476</v>
          </cell>
          <cell r="M1246">
            <v>51102</v>
          </cell>
          <cell r="N1246">
            <v>7227</v>
          </cell>
        </row>
        <row r="1247">
          <cell r="B1247" t="str">
            <v>3L</v>
          </cell>
          <cell r="C1247" t="str">
            <v>RpLP0</v>
          </cell>
          <cell r="D1247">
            <v>22009883</v>
          </cell>
          <cell r="E1247">
            <v>22011329</v>
          </cell>
          <cell r="F1247" t="str">
            <v>CG7130</v>
          </cell>
          <cell r="G1247">
            <v>22009089</v>
          </cell>
          <cell r="H1247">
            <v>22009475</v>
          </cell>
          <cell r="I1247">
            <v>408</v>
          </cell>
          <cell r="J1247">
            <v>40451</v>
          </cell>
          <cell r="K1247">
            <v>40450</v>
          </cell>
          <cell r="L1247">
            <v>6517</v>
          </cell>
          <cell r="N1247">
            <v>7227</v>
          </cell>
        </row>
        <row r="1248">
          <cell r="B1248" t="str">
            <v>X</v>
          </cell>
          <cell r="C1248" t="str">
            <v>CG17333</v>
          </cell>
          <cell r="D1248">
            <v>10692718</v>
          </cell>
          <cell r="E1248">
            <v>10693699</v>
          </cell>
          <cell r="F1248" t="str">
            <v>sbr</v>
          </cell>
          <cell r="G1248">
            <v>10677967</v>
          </cell>
          <cell r="H1248">
            <v>10692310</v>
          </cell>
          <cell r="I1248">
            <v>408</v>
          </cell>
          <cell r="J1248">
            <v>32013</v>
          </cell>
          <cell r="K1248">
            <v>43944</v>
          </cell>
          <cell r="L1248">
            <v>6037</v>
          </cell>
          <cell r="M1248">
            <v>38176</v>
          </cell>
          <cell r="N1248">
            <v>7227</v>
          </cell>
        </row>
        <row r="1249">
          <cell r="B1249" t="str">
            <v>2R</v>
          </cell>
          <cell r="C1249" t="str">
            <v>Xpd</v>
          </cell>
          <cell r="D1249">
            <v>16678585</v>
          </cell>
          <cell r="E1249">
            <v>16682086</v>
          </cell>
          <cell r="F1249" t="str">
            <v>CG4279</v>
          </cell>
          <cell r="G1249">
            <v>16677647</v>
          </cell>
          <cell r="H1249">
            <v>16678177</v>
          </cell>
          <cell r="I1249">
            <v>408</v>
          </cell>
          <cell r="J1249">
            <v>37414</v>
          </cell>
          <cell r="K1249">
            <v>37413</v>
          </cell>
          <cell r="L1249">
            <v>344</v>
          </cell>
          <cell r="M1249">
            <v>40945</v>
          </cell>
          <cell r="N1249">
            <v>7227</v>
          </cell>
        </row>
        <row r="1250">
          <cell r="B1250" t="str">
            <v>3L</v>
          </cell>
          <cell r="C1250" t="str">
            <v>CG13032</v>
          </cell>
          <cell r="D1250">
            <v>16639223</v>
          </cell>
          <cell r="E1250">
            <v>16641525</v>
          </cell>
          <cell r="F1250" t="str">
            <v>zetaCOP</v>
          </cell>
          <cell r="G1250">
            <v>16636922</v>
          </cell>
          <cell r="H1250">
            <v>16638814</v>
          </cell>
          <cell r="I1250">
            <v>409</v>
          </cell>
          <cell r="J1250">
            <v>39863</v>
          </cell>
          <cell r="K1250">
            <v>39862</v>
          </cell>
          <cell r="L1250">
            <v>71828</v>
          </cell>
          <cell r="M1250">
            <v>9366</v>
          </cell>
          <cell r="N1250">
            <v>7227</v>
          </cell>
        </row>
        <row r="1251">
          <cell r="B1251" t="str">
            <v>3R</v>
          </cell>
          <cell r="C1251" t="str">
            <v>CG10061</v>
          </cell>
          <cell r="D1251">
            <v>2977076</v>
          </cell>
          <cell r="E1251">
            <v>2979886</v>
          </cell>
          <cell r="F1251" t="str">
            <v>gfzf</v>
          </cell>
          <cell r="G1251">
            <v>2973366</v>
          </cell>
          <cell r="H1251">
            <v>2976667</v>
          </cell>
          <cell r="I1251">
            <v>409</v>
          </cell>
          <cell r="J1251">
            <v>40859</v>
          </cell>
          <cell r="K1251">
            <v>40858</v>
          </cell>
          <cell r="L1251">
            <v>10204</v>
          </cell>
          <cell r="N1251">
            <v>7227</v>
          </cell>
        </row>
        <row r="1252">
          <cell r="B1252" t="str">
            <v>3L</v>
          </cell>
          <cell r="C1252" t="str">
            <v>CG7979</v>
          </cell>
          <cell r="D1252">
            <v>8154870</v>
          </cell>
          <cell r="E1252">
            <v>8157317</v>
          </cell>
          <cell r="F1252" t="str">
            <v>mthl7</v>
          </cell>
          <cell r="G1252">
            <v>8152622</v>
          </cell>
          <cell r="H1252">
            <v>8154461</v>
          </cell>
          <cell r="I1252">
            <v>409</v>
          </cell>
          <cell r="J1252">
            <v>38911</v>
          </cell>
          <cell r="K1252">
            <v>38910</v>
          </cell>
          <cell r="L1252">
            <v>41609</v>
          </cell>
          <cell r="N1252">
            <v>7227</v>
          </cell>
        </row>
        <row r="1253">
          <cell r="B1253" t="str">
            <v>3R</v>
          </cell>
          <cell r="C1253" t="str">
            <v>CG10309</v>
          </cell>
          <cell r="D1253">
            <v>12168116</v>
          </cell>
          <cell r="E1253">
            <v>12171126</v>
          </cell>
          <cell r="F1253" t="str">
            <v>SF2</v>
          </cell>
          <cell r="G1253">
            <v>12165849</v>
          </cell>
          <cell r="H1253">
            <v>12167706</v>
          </cell>
          <cell r="I1253">
            <v>410</v>
          </cell>
          <cell r="J1253">
            <v>41981</v>
          </cell>
          <cell r="K1253">
            <v>53443</v>
          </cell>
          <cell r="M1253">
            <v>31411</v>
          </cell>
          <cell r="N1253">
            <v>7227</v>
          </cell>
        </row>
        <row r="1254">
          <cell r="B1254" t="str">
            <v>X</v>
          </cell>
          <cell r="C1254" t="str">
            <v>CG4239</v>
          </cell>
          <cell r="D1254">
            <v>16219252</v>
          </cell>
          <cell r="E1254">
            <v>16222640</v>
          </cell>
          <cell r="F1254" t="str">
            <v>CG9992</v>
          </cell>
          <cell r="G1254">
            <v>16215888</v>
          </cell>
          <cell r="H1254">
            <v>16218841</v>
          </cell>
          <cell r="I1254">
            <v>411</v>
          </cell>
          <cell r="J1254">
            <v>32606</v>
          </cell>
          <cell r="K1254">
            <v>32605</v>
          </cell>
          <cell r="L1254">
            <v>70995</v>
          </cell>
          <cell r="N1254">
            <v>7227</v>
          </cell>
        </row>
        <row r="1255">
          <cell r="B1255" t="str">
            <v>2R</v>
          </cell>
          <cell r="C1255" t="str">
            <v>CG2264</v>
          </cell>
          <cell r="D1255">
            <v>5564356</v>
          </cell>
          <cell r="E1255">
            <v>5575526</v>
          </cell>
          <cell r="F1255" t="str">
            <v>CG12918</v>
          </cell>
          <cell r="G1255">
            <v>5562675</v>
          </cell>
          <cell r="H1255">
            <v>5563945</v>
          </cell>
          <cell r="I1255">
            <v>411</v>
          </cell>
          <cell r="J1255">
            <v>36048</v>
          </cell>
          <cell r="K1255">
            <v>36046</v>
          </cell>
          <cell r="L1255">
            <v>50783</v>
          </cell>
          <cell r="M1255">
            <v>44409</v>
          </cell>
          <cell r="N1255">
            <v>7227</v>
          </cell>
        </row>
        <row r="1256">
          <cell r="B1256" t="str">
            <v>3R</v>
          </cell>
          <cell r="C1256" t="str">
            <v>CtBP</v>
          </cell>
          <cell r="D1256">
            <v>8837388</v>
          </cell>
          <cell r="E1256">
            <v>8847465</v>
          </cell>
          <cell r="F1256" t="str">
            <v>CG8031</v>
          </cell>
          <cell r="G1256">
            <v>8834106</v>
          </cell>
          <cell r="H1256">
            <v>8836977</v>
          </cell>
          <cell r="I1256">
            <v>411</v>
          </cell>
          <cell r="J1256">
            <v>41602</v>
          </cell>
          <cell r="K1256">
            <v>41601</v>
          </cell>
          <cell r="L1256">
            <v>1015</v>
          </cell>
          <cell r="M1256">
            <v>6272</v>
          </cell>
          <cell r="N1256">
            <v>7227</v>
          </cell>
        </row>
        <row r="1257">
          <cell r="B1257" t="str">
            <v>3L</v>
          </cell>
          <cell r="C1257" t="str">
            <v>CG8268</v>
          </cell>
          <cell r="D1257">
            <v>7910322</v>
          </cell>
          <cell r="E1257">
            <v>7911205</v>
          </cell>
          <cell r="F1257" t="str">
            <v>syd</v>
          </cell>
          <cell r="G1257">
            <v>7899968</v>
          </cell>
          <cell r="H1257">
            <v>7909910</v>
          </cell>
          <cell r="I1257">
            <v>412</v>
          </cell>
          <cell r="J1257">
            <v>38883</v>
          </cell>
          <cell r="K1257">
            <v>43905</v>
          </cell>
          <cell r="M1257">
            <v>2954</v>
          </cell>
          <cell r="N1257">
            <v>7227</v>
          </cell>
        </row>
        <row r="1258">
          <cell r="B1258" t="str">
            <v>2L</v>
          </cell>
          <cell r="C1258" t="str">
            <v>CG31716</v>
          </cell>
          <cell r="D1258">
            <v>10396711</v>
          </cell>
          <cell r="E1258">
            <v>10402885</v>
          </cell>
          <cell r="F1258" t="str">
            <v>CG5362</v>
          </cell>
          <cell r="G1258">
            <v>10393847</v>
          </cell>
          <cell r="H1258">
            <v>10396299</v>
          </cell>
          <cell r="I1258">
            <v>412</v>
          </cell>
          <cell r="J1258">
            <v>34416</v>
          </cell>
          <cell r="K1258">
            <v>34414</v>
          </cell>
          <cell r="L1258">
            <v>45230</v>
          </cell>
          <cell r="M1258">
            <v>4324</v>
          </cell>
          <cell r="N1258">
            <v>7227</v>
          </cell>
        </row>
        <row r="1259">
          <cell r="B1259" t="str">
            <v>2L</v>
          </cell>
          <cell r="C1259" t="str">
            <v>CG6444</v>
          </cell>
          <cell r="D1259">
            <v>10732818</v>
          </cell>
          <cell r="E1259">
            <v>10733222</v>
          </cell>
          <cell r="F1259" t="str">
            <v>CG6750</v>
          </cell>
          <cell r="G1259">
            <v>10731428</v>
          </cell>
          <cell r="H1259">
            <v>10732406</v>
          </cell>
          <cell r="I1259">
            <v>412</v>
          </cell>
          <cell r="J1259">
            <v>34480</v>
          </cell>
          <cell r="K1259">
            <v>34479</v>
          </cell>
          <cell r="M1259">
            <v>10201</v>
          </cell>
          <cell r="N1259">
            <v>7227</v>
          </cell>
        </row>
        <row r="1260">
          <cell r="B1260" t="str">
            <v>3R</v>
          </cell>
          <cell r="C1260" t="str">
            <v>CG31246</v>
          </cell>
          <cell r="D1260">
            <v>13637266</v>
          </cell>
          <cell r="E1260">
            <v>13663922</v>
          </cell>
          <cell r="F1260" t="str">
            <v>CG18012</v>
          </cell>
          <cell r="G1260">
            <v>13635117</v>
          </cell>
          <cell r="H1260">
            <v>13636854</v>
          </cell>
          <cell r="I1260">
            <v>412</v>
          </cell>
          <cell r="J1260">
            <v>318644</v>
          </cell>
          <cell r="K1260">
            <v>42146</v>
          </cell>
          <cell r="M1260">
            <v>5387</v>
          </cell>
          <cell r="N1260">
            <v>7227</v>
          </cell>
        </row>
        <row r="1261">
          <cell r="B1261" t="str">
            <v>3L</v>
          </cell>
          <cell r="C1261" t="str">
            <v>Pitslre</v>
          </cell>
          <cell r="D1261">
            <v>20705378</v>
          </cell>
          <cell r="E1261">
            <v>20710778</v>
          </cell>
          <cell r="F1261" t="str">
            <v>CG4042</v>
          </cell>
          <cell r="G1261">
            <v>20703979</v>
          </cell>
          <cell r="H1261">
            <v>20704964</v>
          </cell>
          <cell r="I1261">
            <v>414</v>
          </cell>
          <cell r="J1261">
            <v>40292</v>
          </cell>
          <cell r="K1261">
            <v>40291</v>
          </cell>
          <cell r="L1261">
            <v>22416</v>
          </cell>
          <cell r="M1261">
            <v>50650</v>
          </cell>
          <cell r="N1261">
            <v>7227</v>
          </cell>
        </row>
        <row r="1262">
          <cell r="B1262" t="str">
            <v>3R</v>
          </cell>
          <cell r="C1262" t="str">
            <v>CG8199</v>
          </cell>
          <cell r="D1262">
            <v>5381517</v>
          </cell>
          <cell r="E1262">
            <v>5383509</v>
          </cell>
          <cell r="F1262" t="str">
            <v>CG9386</v>
          </cell>
          <cell r="G1262">
            <v>5379411</v>
          </cell>
          <cell r="H1262">
            <v>5381102</v>
          </cell>
          <cell r="I1262">
            <v>415</v>
          </cell>
          <cell r="J1262">
            <v>41149</v>
          </cell>
          <cell r="K1262">
            <v>41148</v>
          </cell>
          <cell r="L1262">
            <v>569</v>
          </cell>
          <cell r="M1262">
            <v>12708</v>
          </cell>
          <cell r="N1262">
            <v>7227</v>
          </cell>
        </row>
        <row r="1263">
          <cell r="B1263" t="str">
            <v>2R</v>
          </cell>
          <cell r="C1263" t="str">
            <v>CG12920</v>
          </cell>
          <cell r="D1263">
            <v>5580922</v>
          </cell>
          <cell r="E1263">
            <v>5582891</v>
          </cell>
          <cell r="F1263" t="str">
            <v>cdc2rk</v>
          </cell>
          <cell r="G1263">
            <v>5579030</v>
          </cell>
          <cell r="H1263">
            <v>5580507</v>
          </cell>
          <cell r="I1263">
            <v>415</v>
          </cell>
          <cell r="J1263">
            <v>36052</v>
          </cell>
          <cell r="K1263">
            <v>36051</v>
          </cell>
          <cell r="M1263">
            <v>55769</v>
          </cell>
          <cell r="N1263">
            <v>7227</v>
          </cell>
        </row>
        <row r="1264">
          <cell r="B1264" t="str">
            <v>2L</v>
          </cell>
          <cell r="C1264" t="str">
            <v>CG17218</v>
          </cell>
          <cell r="D1264">
            <v>12172984</v>
          </cell>
          <cell r="E1264">
            <v>12174091</v>
          </cell>
          <cell r="F1264" t="str">
            <v>CG6583</v>
          </cell>
          <cell r="G1264">
            <v>12171181</v>
          </cell>
          <cell r="H1264">
            <v>12172569</v>
          </cell>
          <cell r="I1264">
            <v>415</v>
          </cell>
          <cell r="J1264">
            <v>34646</v>
          </cell>
          <cell r="K1264">
            <v>34645</v>
          </cell>
          <cell r="L1264">
            <v>15132</v>
          </cell>
          <cell r="M1264">
            <v>16026</v>
          </cell>
          <cell r="N1264">
            <v>7227</v>
          </cell>
        </row>
        <row r="1265">
          <cell r="B1265" t="str">
            <v>2L</v>
          </cell>
          <cell r="C1265" t="str">
            <v>l(2)k00619</v>
          </cell>
          <cell r="D1265">
            <v>1158679</v>
          </cell>
          <cell r="E1265">
            <v>1160221</v>
          </cell>
          <cell r="F1265" t="str">
            <v>capt</v>
          </cell>
          <cell r="G1265">
            <v>1151678</v>
          </cell>
          <cell r="H1265">
            <v>1158264</v>
          </cell>
          <cell r="I1265">
            <v>415</v>
          </cell>
          <cell r="J1265">
            <v>33298</v>
          </cell>
          <cell r="K1265">
            <v>45233</v>
          </cell>
          <cell r="M1265">
            <v>4643</v>
          </cell>
          <cell r="N1265">
            <v>7227</v>
          </cell>
        </row>
        <row r="1266">
          <cell r="B1266" t="str">
            <v>2L</v>
          </cell>
          <cell r="C1266" t="str">
            <v>SCAR</v>
          </cell>
          <cell r="D1266">
            <v>10976774</v>
          </cell>
          <cell r="E1266">
            <v>10982396</v>
          </cell>
          <cell r="F1266" t="str">
            <v>l(2)06225</v>
          </cell>
          <cell r="G1266">
            <v>10975533</v>
          </cell>
          <cell r="H1266">
            <v>10976359</v>
          </cell>
          <cell r="I1266">
            <v>415</v>
          </cell>
          <cell r="J1266">
            <v>34519</v>
          </cell>
          <cell r="K1266">
            <v>46069</v>
          </cell>
          <cell r="L1266">
            <v>70946</v>
          </cell>
          <cell r="M1266">
            <v>21294</v>
          </cell>
          <cell r="N1266">
            <v>7227</v>
          </cell>
        </row>
        <row r="1267">
          <cell r="B1267" t="str">
            <v>2L</v>
          </cell>
          <cell r="C1267" t="str">
            <v>NC2beta</v>
          </cell>
          <cell r="D1267">
            <v>15003748</v>
          </cell>
          <cell r="E1267">
            <v>15004467</v>
          </cell>
          <cell r="F1267" t="str">
            <v>CG4140</v>
          </cell>
          <cell r="G1267">
            <v>15002512</v>
          </cell>
          <cell r="H1267">
            <v>15003333</v>
          </cell>
          <cell r="I1267">
            <v>415</v>
          </cell>
          <cell r="J1267">
            <v>34875</v>
          </cell>
          <cell r="K1267">
            <v>34874</v>
          </cell>
          <cell r="L1267">
            <v>38809</v>
          </cell>
          <cell r="M1267">
            <v>9787</v>
          </cell>
          <cell r="N1267">
            <v>7227</v>
          </cell>
        </row>
        <row r="1268">
          <cell r="B1268" t="str">
            <v>3L</v>
          </cell>
          <cell r="C1268" t="str">
            <v>VhaM9.7-2</v>
          </cell>
          <cell r="D1268">
            <v>21473703</v>
          </cell>
          <cell r="E1268">
            <v>21474545</v>
          </cell>
          <cell r="F1268" t="str">
            <v>CG7181</v>
          </cell>
          <cell r="G1268">
            <v>21472804</v>
          </cell>
          <cell r="H1268">
            <v>21473288</v>
          </cell>
          <cell r="I1268">
            <v>415</v>
          </cell>
          <cell r="J1268">
            <v>40389</v>
          </cell>
          <cell r="K1268">
            <v>40390</v>
          </cell>
          <cell r="N1268">
            <v>7227</v>
          </cell>
        </row>
        <row r="1269">
          <cell r="B1269" t="str">
            <v>2R</v>
          </cell>
          <cell r="C1269" t="str">
            <v>garz</v>
          </cell>
          <cell r="D1269">
            <v>7842581</v>
          </cell>
          <cell r="E1269">
            <v>7849729</v>
          </cell>
          <cell r="F1269" t="str">
            <v>CG8841</v>
          </cell>
          <cell r="G1269">
            <v>7838414</v>
          </cell>
          <cell r="H1269">
            <v>7842165</v>
          </cell>
          <cell r="I1269">
            <v>416</v>
          </cell>
          <cell r="J1269">
            <v>36337</v>
          </cell>
          <cell r="K1269">
            <v>36336</v>
          </cell>
          <cell r="L1269">
            <v>37897</v>
          </cell>
          <cell r="M1269">
            <v>12737</v>
          </cell>
          <cell r="N1269">
            <v>7227</v>
          </cell>
        </row>
        <row r="1270">
          <cell r="B1270" t="str">
            <v>3L</v>
          </cell>
          <cell r="C1270" t="str">
            <v>CG7430</v>
          </cell>
          <cell r="D1270">
            <v>17812175</v>
          </cell>
          <cell r="E1270">
            <v>17814642</v>
          </cell>
          <cell r="F1270" t="str">
            <v>CG5546</v>
          </cell>
          <cell r="G1270">
            <v>17809065</v>
          </cell>
          <cell r="H1270">
            <v>17811759</v>
          </cell>
          <cell r="I1270">
            <v>416</v>
          </cell>
          <cell r="J1270">
            <v>39988</v>
          </cell>
          <cell r="K1270">
            <v>39987</v>
          </cell>
          <cell r="L1270">
            <v>84</v>
          </cell>
          <cell r="M1270">
            <v>14684</v>
          </cell>
          <cell r="N1270">
            <v>7227</v>
          </cell>
        </row>
        <row r="1271">
          <cell r="B1271" t="str">
            <v>3L</v>
          </cell>
          <cell r="C1271" t="str">
            <v>CG5027</v>
          </cell>
          <cell r="D1271">
            <v>16194365</v>
          </cell>
          <cell r="E1271">
            <v>16196400</v>
          </cell>
          <cell r="F1271" t="str">
            <v>CG5018</v>
          </cell>
          <cell r="G1271">
            <v>16191381</v>
          </cell>
          <cell r="H1271">
            <v>16193948</v>
          </cell>
          <cell r="I1271">
            <v>417</v>
          </cell>
          <cell r="J1271">
            <v>39775</v>
          </cell>
          <cell r="K1271">
            <v>39774</v>
          </cell>
          <cell r="L1271">
            <v>10381</v>
          </cell>
          <cell r="M1271">
            <v>40775</v>
          </cell>
          <cell r="N1271">
            <v>7227</v>
          </cell>
        </row>
        <row r="1272">
          <cell r="B1272" t="str">
            <v>2L</v>
          </cell>
          <cell r="C1272" t="str">
            <v>CG17328</v>
          </cell>
          <cell r="D1272">
            <v>16296222</v>
          </cell>
          <cell r="E1272">
            <v>16297690</v>
          </cell>
          <cell r="F1272" t="str">
            <v>heix</v>
          </cell>
          <cell r="G1272">
            <v>16291977</v>
          </cell>
          <cell r="H1272">
            <v>16295804</v>
          </cell>
          <cell r="I1272">
            <v>418</v>
          </cell>
          <cell r="J1272">
            <v>34962</v>
          </cell>
          <cell r="K1272">
            <v>34961</v>
          </cell>
          <cell r="L1272">
            <v>16046</v>
          </cell>
          <cell r="M1272">
            <v>8336</v>
          </cell>
          <cell r="N1272">
            <v>7227</v>
          </cell>
        </row>
        <row r="1273">
          <cell r="B1273" t="str">
            <v>3R</v>
          </cell>
          <cell r="C1273" t="str">
            <v>CG31170</v>
          </cell>
          <cell r="D1273">
            <v>18237055</v>
          </cell>
          <cell r="E1273">
            <v>18244778</v>
          </cell>
          <cell r="F1273" t="str">
            <v>CG13850</v>
          </cell>
          <cell r="G1273">
            <v>18234285</v>
          </cell>
          <cell r="H1273">
            <v>18236637</v>
          </cell>
          <cell r="I1273">
            <v>418</v>
          </cell>
          <cell r="J1273">
            <v>42632</v>
          </cell>
          <cell r="K1273">
            <v>42630</v>
          </cell>
          <cell r="L1273">
            <v>6309</v>
          </cell>
          <cell r="M1273">
            <v>34873</v>
          </cell>
          <cell r="N1273">
            <v>7227</v>
          </cell>
        </row>
        <row r="1274">
          <cell r="B1274" t="str">
            <v>3L</v>
          </cell>
          <cell r="C1274" t="str">
            <v>CG11268</v>
          </cell>
          <cell r="D1274">
            <v>12992198</v>
          </cell>
          <cell r="E1274">
            <v>12993635</v>
          </cell>
          <cell r="F1274" t="str">
            <v>mRpL20</v>
          </cell>
          <cell r="G1274">
            <v>12991092</v>
          </cell>
          <cell r="H1274">
            <v>12991780</v>
          </cell>
          <cell r="I1274">
            <v>418</v>
          </cell>
          <cell r="J1274">
            <v>39478</v>
          </cell>
          <cell r="K1274">
            <v>39477</v>
          </cell>
          <cell r="L1274">
            <v>5735</v>
          </cell>
          <cell r="M1274">
            <v>9941</v>
          </cell>
          <cell r="N1274">
            <v>7227</v>
          </cell>
        </row>
        <row r="1275">
          <cell r="B1275" t="str">
            <v>3R</v>
          </cell>
          <cell r="C1275" t="str">
            <v>Spp</v>
          </cell>
          <cell r="D1275">
            <v>8239879</v>
          </cell>
          <cell r="E1275">
            <v>8246629</v>
          </cell>
          <cell r="F1275" t="str">
            <v>Dip-C</v>
          </cell>
          <cell r="G1275">
            <v>8237527</v>
          </cell>
          <cell r="H1275">
            <v>8239460</v>
          </cell>
          <cell r="I1275">
            <v>419</v>
          </cell>
          <cell r="J1275">
            <v>41524</v>
          </cell>
          <cell r="K1275">
            <v>47769</v>
          </cell>
          <cell r="L1275">
            <v>64731</v>
          </cell>
          <cell r="M1275">
            <v>239</v>
          </cell>
          <cell r="N1275">
            <v>7227</v>
          </cell>
        </row>
        <row r="1276">
          <cell r="B1276" t="str">
            <v>X</v>
          </cell>
          <cell r="C1276" t="str">
            <v>CG8231</v>
          </cell>
          <cell r="D1276">
            <v>15580563</v>
          </cell>
          <cell r="E1276">
            <v>15582910</v>
          </cell>
          <cell r="F1276" t="str">
            <v>CG8944</v>
          </cell>
          <cell r="G1276">
            <v>15575272</v>
          </cell>
          <cell r="H1276">
            <v>15580144</v>
          </cell>
          <cell r="I1276">
            <v>419</v>
          </cell>
          <cell r="J1276">
            <v>32518</v>
          </cell>
          <cell r="K1276">
            <v>32517</v>
          </cell>
          <cell r="L1276">
            <v>1336</v>
          </cell>
          <cell r="N1276">
            <v>7227</v>
          </cell>
        </row>
        <row r="1277">
          <cell r="B1277" t="str">
            <v>3L</v>
          </cell>
          <cell r="C1277" t="str">
            <v>CR32420</v>
          </cell>
          <cell r="D1277">
            <v>5330290</v>
          </cell>
          <cell r="E1277">
            <v>5330362</v>
          </cell>
          <cell r="F1277" t="str">
            <v>lama</v>
          </cell>
          <cell r="G1277">
            <v>5317562</v>
          </cell>
          <cell r="H1277">
            <v>5329870</v>
          </cell>
          <cell r="I1277">
            <v>420</v>
          </cell>
          <cell r="J1277">
            <v>318023</v>
          </cell>
          <cell r="K1277">
            <v>38610</v>
          </cell>
          <cell r="M1277">
            <v>45316</v>
          </cell>
          <cell r="N1277">
            <v>7227</v>
          </cell>
        </row>
        <row r="1278">
          <cell r="B1278" t="str">
            <v>X</v>
          </cell>
          <cell r="C1278" t="str">
            <v>Mcm6</v>
          </cell>
          <cell r="D1278">
            <v>6519625</v>
          </cell>
          <cell r="E1278">
            <v>6522408</v>
          </cell>
          <cell r="F1278" t="str">
            <v>CG3198</v>
          </cell>
          <cell r="G1278">
            <v>6516433</v>
          </cell>
          <cell r="H1278">
            <v>6519205</v>
          </cell>
          <cell r="I1278">
            <v>420</v>
          </cell>
          <cell r="J1278">
            <v>31603</v>
          </cell>
          <cell r="K1278">
            <v>31602</v>
          </cell>
          <cell r="L1278">
            <v>4322</v>
          </cell>
          <cell r="M1278">
            <v>22973</v>
          </cell>
          <cell r="N1278">
            <v>7227</v>
          </cell>
        </row>
        <row r="1279">
          <cell r="B1279" t="str">
            <v>3L</v>
          </cell>
          <cell r="C1279" t="str">
            <v>CG14145</v>
          </cell>
          <cell r="D1279">
            <v>11035586</v>
          </cell>
          <cell r="E1279">
            <v>11036065</v>
          </cell>
          <cell r="F1279" t="str">
            <v>CG6321</v>
          </cell>
          <cell r="G1279">
            <v>11033388</v>
          </cell>
          <cell r="H1279">
            <v>11035166</v>
          </cell>
          <cell r="I1279">
            <v>420</v>
          </cell>
          <cell r="J1279">
            <v>39234</v>
          </cell>
          <cell r="K1279">
            <v>39233</v>
          </cell>
          <cell r="L1279">
            <v>44612</v>
          </cell>
          <cell r="M1279">
            <v>21738</v>
          </cell>
          <cell r="N1279">
            <v>7227</v>
          </cell>
        </row>
        <row r="1280">
          <cell r="B1280" t="str">
            <v>2R</v>
          </cell>
          <cell r="C1280" t="str">
            <v>CG13197</v>
          </cell>
          <cell r="D1280">
            <v>7207203</v>
          </cell>
          <cell r="E1280">
            <v>7211360</v>
          </cell>
          <cell r="F1280" t="str">
            <v>wal</v>
          </cell>
          <cell r="G1280">
            <v>7204834</v>
          </cell>
          <cell r="H1280">
            <v>7206782</v>
          </cell>
          <cell r="I1280">
            <v>421</v>
          </cell>
          <cell r="J1280">
            <v>36253</v>
          </cell>
          <cell r="K1280">
            <v>36252</v>
          </cell>
          <cell r="L1280">
            <v>31183</v>
          </cell>
          <cell r="M1280">
            <v>100</v>
          </cell>
          <cell r="N1280">
            <v>7227</v>
          </cell>
        </row>
        <row r="1281">
          <cell r="B1281" t="str">
            <v>3L</v>
          </cell>
          <cell r="C1281" t="str">
            <v>pfk</v>
          </cell>
          <cell r="D1281">
            <v>3143527</v>
          </cell>
          <cell r="E1281">
            <v>3145556</v>
          </cell>
          <cell r="F1281" t="str">
            <v>CG12079</v>
          </cell>
          <cell r="G1281">
            <v>3142022</v>
          </cell>
          <cell r="H1281">
            <v>3143105</v>
          </cell>
          <cell r="I1281">
            <v>422</v>
          </cell>
          <cell r="J1281">
            <v>38379</v>
          </cell>
          <cell r="K1281">
            <v>38378</v>
          </cell>
          <cell r="L1281">
            <v>20101</v>
          </cell>
          <cell r="M1281">
            <v>3346</v>
          </cell>
          <cell r="N1281">
            <v>7227</v>
          </cell>
        </row>
        <row r="1282">
          <cell r="B1282" t="str">
            <v>3R</v>
          </cell>
          <cell r="C1282" t="str">
            <v>Trap18</v>
          </cell>
          <cell r="D1282">
            <v>467696</v>
          </cell>
          <cell r="E1282">
            <v>469019</v>
          </cell>
          <cell r="F1282" t="str">
            <v>CG9775</v>
          </cell>
          <cell r="G1282">
            <v>463726</v>
          </cell>
          <cell r="H1282">
            <v>467273</v>
          </cell>
          <cell r="I1282">
            <v>423</v>
          </cell>
          <cell r="J1282">
            <v>40577</v>
          </cell>
          <cell r="K1282">
            <v>40576</v>
          </cell>
          <cell r="L1282">
            <v>9368</v>
          </cell>
          <cell r="N1282">
            <v>7227</v>
          </cell>
        </row>
        <row r="1283">
          <cell r="B1283" t="str">
            <v>2R</v>
          </cell>
          <cell r="C1283" t="str">
            <v>tRNA:N5:42Aa</v>
          </cell>
          <cell r="D1283">
            <v>1669907</v>
          </cell>
          <cell r="E1283">
            <v>1669980</v>
          </cell>
          <cell r="F1283" t="str">
            <v>tRNA:N5:42Ac</v>
          </cell>
          <cell r="G1283">
            <v>1669411</v>
          </cell>
          <cell r="H1283">
            <v>1669484</v>
          </cell>
          <cell r="I1283">
            <v>423</v>
          </cell>
          <cell r="J1283">
            <v>49673</v>
          </cell>
          <cell r="K1283">
            <v>49675</v>
          </cell>
          <cell r="N1283">
            <v>7227</v>
          </cell>
        </row>
        <row r="1284">
          <cell r="B1284" t="str">
            <v>2R</v>
          </cell>
          <cell r="C1284" t="str">
            <v>gcl</v>
          </cell>
          <cell r="D1284">
            <v>4236073</v>
          </cell>
          <cell r="E1284">
            <v>4240817</v>
          </cell>
          <cell r="F1284" t="str">
            <v>CG14767</v>
          </cell>
          <cell r="G1284">
            <v>4229825</v>
          </cell>
          <cell r="H1284">
            <v>4235650</v>
          </cell>
          <cell r="I1284">
            <v>423</v>
          </cell>
          <cell r="J1284">
            <v>35864</v>
          </cell>
          <cell r="K1284">
            <v>50250</v>
          </cell>
          <cell r="L1284">
            <v>8021</v>
          </cell>
          <cell r="M1284">
            <v>7427</v>
          </cell>
          <cell r="N1284">
            <v>7227</v>
          </cell>
        </row>
        <row r="1285">
          <cell r="B1285" t="str">
            <v>2R</v>
          </cell>
          <cell r="C1285" t="str">
            <v>BEAF-32</v>
          </cell>
          <cell r="D1285">
            <v>10285333</v>
          </cell>
          <cell r="E1285">
            <v>10287501</v>
          </cell>
          <cell r="F1285" t="str">
            <v>CG12854</v>
          </cell>
          <cell r="G1285">
            <v>10284605</v>
          </cell>
          <cell r="H1285">
            <v>10284910</v>
          </cell>
          <cell r="I1285">
            <v>423</v>
          </cell>
          <cell r="J1285">
            <v>36645</v>
          </cell>
          <cell r="K1285">
            <v>36644</v>
          </cell>
          <cell r="N1285">
            <v>7227</v>
          </cell>
        </row>
        <row r="1286">
          <cell r="B1286" t="str">
            <v>X</v>
          </cell>
          <cell r="C1286" t="str">
            <v>car</v>
          </cell>
          <cell r="D1286">
            <v>19399956</v>
          </cell>
          <cell r="E1286">
            <v>19403344</v>
          </cell>
          <cell r="F1286" t="str">
            <v>Grip84</v>
          </cell>
          <cell r="G1286">
            <v>19395277</v>
          </cell>
          <cell r="H1286">
            <v>19399533</v>
          </cell>
          <cell r="I1286">
            <v>423</v>
          </cell>
          <cell r="J1286">
            <v>32947</v>
          </cell>
          <cell r="K1286">
            <v>32946</v>
          </cell>
          <cell r="L1286">
            <v>11294</v>
          </cell>
          <cell r="M1286">
            <v>55980</v>
          </cell>
          <cell r="N1286">
            <v>7227</v>
          </cell>
        </row>
        <row r="1287">
          <cell r="B1287" t="str">
            <v>2R</v>
          </cell>
          <cell r="C1287" t="str">
            <v>CG10105</v>
          </cell>
          <cell r="D1287">
            <v>9926698</v>
          </cell>
          <cell r="E1287">
            <v>9928723</v>
          </cell>
          <cell r="F1287" t="str">
            <v>CG17385</v>
          </cell>
          <cell r="G1287">
            <v>9925074</v>
          </cell>
          <cell r="H1287">
            <v>9926274</v>
          </cell>
          <cell r="I1287">
            <v>424</v>
          </cell>
          <cell r="J1287">
            <v>36604</v>
          </cell>
          <cell r="K1287">
            <v>36603</v>
          </cell>
          <cell r="L1287">
            <v>11473</v>
          </cell>
          <cell r="M1287">
            <v>44773</v>
          </cell>
          <cell r="N1287">
            <v>7227</v>
          </cell>
        </row>
        <row r="1288">
          <cell r="B1288" t="str">
            <v>3R</v>
          </cell>
          <cell r="C1288" t="str">
            <v>CG11089</v>
          </cell>
          <cell r="D1288">
            <v>20702790</v>
          </cell>
          <cell r="E1288">
            <v>20707200</v>
          </cell>
          <cell r="F1288" t="str">
            <v>CG3744</v>
          </cell>
          <cell r="G1288">
            <v>20697503</v>
          </cell>
          <cell r="H1288">
            <v>20702366</v>
          </cell>
          <cell r="I1288">
            <v>424</v>
          </cell>
          <cell r="J1288">
            <v>42973</v>
          </cell>
          <cell r="K1288">
            <v>42972</v>
          </cell>
          <cell r="L1288">
            <v>2983</v>
          </cell>
          <cell r="M1288">
            <v>16385</v>
          </cell>
          <cell r="N1288">
            <v>7227</v>
          </cell>
        </row>
        <row r="1289">
          <cell r="B1289" t="str">
            <v>X</v>
          </cell>
          <cell r="C1289" t="str">
            <v>norpA</v>
          </cell>
          <cell r="D1289">
            <v>4167863</v>
          </cell>
          <cell r="E1289">
            <v>4207691</v>
          </cell>
          <cell r="F1289" t="str">
            <v>mRpL33</v>
          </cell>
          <cell r="G1289">
            <v>4166990</v>
          </cell>
          <cell r="H1289">
            <v>4167438</v>
          </cell>
          <cell r="I1289">
            <v>425</v>
          </cell>
          <cell r="J1289">
            <v>31376</v>
          </cell>
          <cell r="K1289">
            <v>50381</v>
          </cell>
          <cell r="L1289">
            <v>8471</v>
          </cell>
          <cell r="N1289">
            <v>7227</v>
          </cell>
        </row>
        <row r="1290">
          <cell r="B1290" t="str">
            <v>3L</v>
          </cell>
          <cell r="C1290" t="str">
            <v>CG16838</v>
          </cell>
          <cell r="D1290">
            <v>16097287</v>
          </cell>
          <cell r="E1290">
            <v>16101950</v>
          </cell>
          <cell r="F1290" t="str">
            <v>CG5161</v>
          </cell>
          <cell r="G1290">
            <v>16096251</v>
          </cell>
          <cell r="H1290">
            <v>16096862</v>
          </cell>
          <cell r="I1290">
            <v>425</v>
          </cell>
          <cell r="J1290">
            <v>39770</v>
          </cell>
          <cell r="K1290">
            <v>39769</v>
          </cell>
          <cell r="L1290">
            <v>52592</v>
          </cell>
          <cell r="M1290">
            <v>5436</v>
          </cell>
          <cell r="N1290">
            <v>7227</v>
          </cell>
        </row>
        <row r="1291">
          <cell r="B1291" t="str">
            <v>X</v>
          </cell>
          <cell r="C1291" t="str">
            <v>CG4865</v>
          </cell>
          <cell r="D1291">
            <v>3959396</v>
          </cell>
          <cell r="E1291">
            <v>3960107</v>
          </cell>
          <cell r="F1291" t="str">
            <v>CG6133</v>
          </cell>
          <cell r="G1291">
            <v>3956384</v>
          </cell>
          <cell r="H1291">
            <v>3958971</v>
          </cell>
          <cell r="I1291">
            <v>425</v>
          </cell>
          <cell r="J1291">
            <v>31361</v>
          </cell>
          <cell r="K1291">
            <v>45064</v>
          </cell>
          <cell r="M1291">
            <v>9817</v>
          </cell>
          <cell r="N1291">
            <v>7227</v>
          </cell>
        </row>
        <row r="1292">
          <cell r="B1292" t="str">
            <v>2R</v>
          </cell>
          <cell r="C1292" t="str">
            <v>CG3209</v>
          </cell>
          <cell r="D1292">
            <v>19576510</v>
          </cell>
          <cell r="E1292">
            <v>19581074</v>
          </cell>
          <cell r="F1292" t="str">
            <v>CG4005</v>
          </cell>
          <cell r="G1292">
            <v>19573580</v>
          </cell>
          <cell r="H1292">
            <v>19576085</v>
          </cell>
          <cell r="I1292">
            <v>425</v>
          </cell>
          <cell r="J1292">
            <v>37852</v>
          </cell>
          <cell r="K1292">
            <v>37851</v>
          </cell>
          <cell r="L1292">
            <v>32425</v>
          </cell>
          <cell r="N1292">
            <v>7227</v>
          </cell>
        </row>
        <row r="1293">
          <cell r="B1293" t="str">
            <v>3L</v>
          </cell>
          <cell r="C1293" t="str">
            <v>CG11456</v>
          </cell>
          <cell r="D1293">
            <v>20775842</v>
          </cell>
          <cell r="E1293">
            <v>20778181</v>
          </cell>
          <cell r="F1293" t="str">
            <v>CSN3</v>
          </cell>
          <cell r="G1293">
            <v>20772935</v>
          </cell>
          <cell r="H1293">
            <v>20775416</v>
          </cell>
          <cell r="I1293">
            <v>426</v>
          </cell>
          <cell r="J1293">
            <v>40309</v>
          </cell>
          <cell r="K1293">
            <v>40308</v>
          </cell>
          <cell r="L1293">
            <v>16617</v>
          </cell>
          <cell r="M1293">
            <v>2710</v>
          </cell>
          <cell r="N1293">
            <v>7227</v>
          </cell>
        </row>
        <row r="1294">
          <cell r="B1294" t="str">
            <v>3L</v>
          </cell>
          <cell r="C1294" t="str">
            <v>CG32024</v>
          </cell>
          <cell r="D1294">
            <v>8781572</v>
          </cell>
          <cell r="E1294">
            <v>8782078</v>
          </cell>
          <cell r="F1294" t="str">
            <v>CG13312</v>
          </cell>
          <cell r="G1294">
            <v>8779775</v>
          </cell>
          <cell r="H1294">
            <v>8781145</v>
          </cell>
          <cell r="I1294">
            <v>427</v>
          </cell>
          <cell r="J1294">
            <v>317828</v>
          </cell>
          <cell r="K1294">
            <v>39010</v>
          </cell>
          <cell r="N1294">
            <v>7227</v>
          </cell>
        </row>
        <row r="1295">
          <cell r="B1295" t="str">
            <v>3L</v>
          </cell>
          <cell r="C1295" t="str">
            <v>CG3680</v>
          </cell>
          <cell r="D1295">
            <v>20743512</v>
          </cell>
          <cell r="E1295">
            <v>20746719</v>
          </cell>
          <cell r="F1295" t="str">
            <v>CG3634</v>
          </cell>
          <cell r="G1295">
            <v>20740709</v>
          </cell>
          <cell r="H1295">
            <v>20743085</v>
          </cell>
          <cell r="I1295">
            <v>427</v>
          </cell>
          <cell r="J1295">
            <v>40302</v>
          </cell>
          <cell r="K1295">
            <v>40301</v>
          </cell>
          <cell r="M1295">
            <v>10185</v>
          </cell>
          <cell r="N1295">
            <v>7227</v>
          </cell>
        </row>
        <row r="1296">
          <cell r="B1296" t="str">
            <v>3L</v>
          </cell>
          <cell r="C1296" t="str">
            <v>CG10426</v>
          </cell>
          <cell r="D1296">
            <v>12251640</v>
          </cell>
          <cell r="E1296">
            <v>12255423</v>
          </cell>
          <cell r="F1296" t="str">
            <v>CG4300</v>
          </cell>
          <cell r="G1296">
            <v>12245600</v>
          </cell>
          <cell r="H1296">
            <v>12251213</v>
          </cell>
          <cell r="I1296">
            <v>427</v>
          </cell>
          <cell r="J1296">
            <v>39404</v>
          </cell>
          <cell r="K1296">
            <v>39403</v>
          </cell>
          <cell r="L1296">
            <v>34767</v>
          </cell>
          <cell r="M1296">
            <v>3379</v>
          </cell>
          <cell r="N1296">
            <v>7227</v>
          </cell>
        </row>
        <row r="1297">
          <cell r="B1297" t="str">
            <v>2L</v>
          </cell>
          <cell r="C1297" t="str">
            <v>CG5155</v>
          </cell>
          <cell r="D1297">
            <v>7388676</v>
          </cell>
          <cell r="E1297">
            <v>7390898</v>
          </cell>
          <cell r="F1297" t="str">
            <v>CG5149</v>
          </cell>
          <cell r="G1297">
            <v>7384486</v>
          </cell>
          <cell r="H1297">
            <v>7388248</v>
          </cell>
          <cell r="I1297">
            <v>428</v>
          </cell>
          <cell r="J1297">
            <v>34014</v>
          </cell>
          <cell r="K1297">
            <v>34013</v>
          </cell>
          <cell r="L1297">
            <v>9992</v>
          </cell>
          <cell r="M1297">
            <v>34565</v>
          </cell>
          <cell r="N1297">
            <v>7227</v>
          </cell>
        </row>
        <row r="1298">
          <cell r="B1298" t="str">
            <v>3R</v>
          </cell>
          <cell r="C1298" t="str">
            <v>faf</v>
          </cell>
          <cell r="D1298">
            <v>27602756</v>
          </cell>
          <cell r="E1298">
            <v>27615753</v>
          </cell>
          <cell r="F1298" t="str">
            <v>CG2126</v>
          </cell>
          <cell r="G1298">
            <v>27600767</v>
          </cell>
          <cell r="H1298">
            <v>27602328</v>
          </cell>
          <cell r="I1298">
            <v>428</v>
          </cell>
          <cell r="J1298">
            <v>35129</v>
          </cell>
          <cell r="K1298">
            <v>43748</v>
          </cell>
          <cell r="L1298">
            <v>8753</v>
          </cell>
          <cell r="M1298">
            <v>9524</v>
          </cell>
          <cell r="N1298">
            <v>7227</v>
          </cell>
        </row>
        <row r="1299">
          <cell r="B1299" t="str">
            <v>3L</v>
          </cell>
          <cell r="C1299" t="str">
            <v>CG6017</v>
          </cell>
          <cell r="D1299">
            <v>15953499</v>
          </cell>
          <cell r="E1299">
            <v>15956902</v>
          </cell>
          <cell r="F1299" t="str">
            <v>DNApol-delta</v>
          </cell>
          <cell r="G1299">
            <v>15949575</v>
          </cell>
          <cell r="H1299">
            <v>15953070</v>
          </cell>
          <cell r="I1299">
            <v>429</v>
          </cell>
          <cell r="J1299">
            <v>39747</v>
          </cell>
          <cell r="K1299">
            <v>39746</v>
          </cell>
          <cell r="L1299">
            <v>56324</v>
          </cell>
          <cell r="M1299">
            <v>2014</v>
          </cell>
          <cell r="N1299">
            <v>7227</v>
          </cell>
        </row>
        <row r="1300">
          <cell r="B1300" t="str">
            <v>X</v>
          </cell>
          <cell r="C1300" t="str">
            <v>CG13005</v>
          </cell>
          <cell r="D1300">
            <v>16637617</v>
          </cell>
          <cell r="E1300">
            <v>16639217</v>
          </cell>
          <cell r="F1300" t="str">
            <v>CG9125</v>
          </cell>
          <cell r="G1300">
            <v>16635974</v>
          </cell>
          <cell r="H1300">
            <v>16637188</v>
          </cell>
          <cell r="I1300">
            <v>429</v>
          </cell>
          <cell r="J1300">
            <v>32670</v>
          </cell>
          <cell r="K1300">
            <v>2768882</v>
          </cell>
          <cell r="M1300">
            <v>38061</v>
          </cell>
          <cell r="N1300">
            <v>7227</v>
          </cell>
        </row>
        <row r="1301">
          <cell r="B1301" t="str">
            <v>2L</v>
          </cell>
          <cell r="C1301" t="str">
            <v>Hop</v>
          </cell>
          <cell r="D1301">
            <v>295109</v>
          </cell>
          <cell r="E1301">
            <v>297413</v>
          </cell>
          <cell r="F1301" t="str">
            <v>U2af38</v>
          </cell>
          <cell r="G1301">
            <v>293337</v>
          </cell>
          <cell r="H1301">
            <v>294679</v>
          </cell>
          <cell r="I1301">
            <v>430</v>
          </cell>
          <cell r="J1301">
            <v>33202</v>
          </cell>
          <cell r="K1301">
            <v>33201</v>
          </cell>
          <cell r="L1301">
            <v>4965</v>
          </cell>
          <cell r="M1301">
            <v>14345</v>
          </cell>
          <cell r="N1301">
            <v>7227</v>
          </cell>
        </row>
        <row r="1302">
          <cell r="B1302" t="str">
            <v>X</v>
          </cell>
          <cell r="C1302" t="str">
            <v>CG32742</v>
          </cell>
          <cell r="D1302">
            <v>6499852</v>
          </cell>
          <cell r="E1302">
            <v>6504945</v>
          </cell>
          <cell r="F1302" t="str">
            <v>CG3226</v>
          </cell>
          <cell r="G1302">
            <v>6498342</v>
          </cell>
          <cell r="H1302">
            <v>6499422</v>
          </cell>
          <cell r="I1302">
            <v>430</v>
          </cell>
          <cell r="J1302">
            <v>31598</v>
          </cell>
          <cell r="K1302">
            <v>31597</v>
          </cell>
          <cell r="L1302">
            <v>31166</v>
          </cell>
          <cell r="M1302">
            <v>7649</v>
          </cell>
          <cell r="N1302">
            <v>7227</v>
          </cell>
        </row>
        <row r="1303">
          <cell r="B1303" t="str">
            <v>2L</v>
          </cell>
          <cell r="C1303" t="str">
            <v>TfIIB</v>
          </cell>
          <cell r="D1303">
            <v>10431344</v>
          </cell>
          <cell r="E1303">
            <v>10432999</v>
          </cell>
          <cell r="F1303" t="str">
            <v>CG5343</v>
          </cell>
          <cell r="G1303">
            <v>10429920</v>
          </cell>
          <cell r="H1303">
            <v>10430914</v>
          </cell>
          <cell r="I1303">
            <v>430</v>
          </cell>
          <cell r="J1303">
            <v>34430</v>
          </cell>
          <cell r="K1303">
            <v>34429</v>
          </cell>
          <cell r="L1303">
            <v>1158</v>
          </cell>
          <cell r="M1303">
            <v>7350</v>
          </cell>
          <cell r="N1303">
            <v>7227</v>
          </cell>
        </row>
        <row r="1304">
          <cell r="B1304" t="str">
            <v>3L</v>
          </cell>
          <cell r="C1304" t="str">
            <v>CG7597</v>
          </cell>
          <cell r="D1304">
            <v>21450156</v>
          </cell>
          <cell r="E1304">
            <v>21456527</v>
          </cell>
          <cell r="F1304" t="str">
            <v>SAK</v>
          </cell>
          <cell r="G1304">
            <v>21445982</v>
          </cell>
          <cell r="H1304">
            <v>21449725</v>
          </cell>
          <cell r="I1304">
            <v>431</v>
          </cell>
          <cell r="J1304">
            <v>40385</v>
          </cell>
          <cell r="K1304">
            <v>40384</v>
          </cell>
          <cell r="L1304">
            <v>68359</v>
          </cell>
          <cell r="M1304">
            <v>7962</v>
          </cell>
          <cell r="N1304">
            <v>7227</v>
          </cell>
        </row>
        <row r="1305">
          <cell r="B1305" t="str">
            <v>3R</v>
          </cell>
          <cell r="C1305" t="str">
            <v>CG5934</v>
          </cell>
          <cell r="D1305">
            <v>23099426</v>
          </cell>
          <cell r="E1305">
            <v>23100287</v>
          </cell>
          <cell r="F1305" t="str">
            <v>l(3)mbt</v>
          </cell>
          <cell r="G1305">
            <v>23091952</v>
          </cell>
          <cell r="H1305">
            <v>23098995</v>
          </cell>
          <cell r="I1305">
            <v>431</v>
          </cell>
          <cell r="J1305">
            <v>43289</v>
          </cell>
          <cell r="K1305">
            <v>43288</v>
          </cell>
          <cell r="L1305">
            <v>36962</v>
          </cell>
          <cell r="M1305">
            <v>50919</v>
          </cell>
          <cell r="N1305">
            <v>7227</v>
          </cell>
        </row>
        <row r="1306">
          <cell r="B1306" t="str">
            <v>2L</v>
          </cell>
          <cell r="C1306" t="str">
            <v>CG17904</v>
          </cell>
          <cell r="D1306">
            <v>16728490</v>
          </cell>
          <cell r="E1306">
            <v>16729969</v>
          </cell>
          <cell r="F1306" t="str">
            <v>CG17331</v>
          </cell>
          <cell r="G1306">
            <v>16727142</v>
          </cell>
          <cell r="H1306">
            <v>16728058</v>
          </cell>
          <cell r="I1306">
            <v>432</v>
          </cell>
          <cell r="J1306">
            <v>35000</v>
          </cell>
          <cell r="K1306">
            <v>34999</v>
          </cell>
          <cell r="L1306">
            <v>1857</v>
          </cell>
          <cell r="M1306">
            <v>2088</v>
          </cell>
          <cell r="N1306">
            <v>7227</v>
          </cell>
        </row>
        <row r="1307">
          <cell r="B1307" t="str">
            <v>3R</v>
          </cell>
          <cell r="C1307" t="str">
            <v>CG18428</v>
          </cell>
          <cell r="D1307">
            <v>19935103</v>
          </cell>
          <cell r="E1307">
            <v>19935732</v>
          </cell>
          <cell r="F1307" t="str">
            <v>CG33100</v>
          </cell>
          <cell r="G1307">
            <v>19889511</v>
          </cell>
          <cell r="H1307">
            <v>19934671</v>
          </cell>
          <cell r="I1307">
            <v>432</v>
          </cell>
          <cell r="J1307">
            <v>42857</v>
          </cell>
          <cell r="K1307">
            <v>326255</v>
          </cell>
          <cell r="L1307">
            <v>9606</v>
          </cell>
          <cell r="M1307">
            <v>31268</v>
          </cell>
          <cell r="N1307">
            <v>7227</v>
          </cell>
        </row>
        <row r="1308">
          <cell r="B1308" t="str">
            <v>3R</v>
          </cell>
          <cell r="C1308" t="str">
            <v>dnk</v>
          </cell>
          <cell r="D1308">
            <v>14807123</v>
          </cell>
          <cell r="E1308">
            <v>14808500</v>
          </cell>
          <cell r="F1308" t="str">
            <v>CG5451</v>
          </cell>
          <cell r="G1308">
            <v>14804697</v>
          </cell>
          <cell r="H1308">
            <v>14806690</v>
          </cell>
          <cell r="I1308">
            <v>433</v>
          </cell>
          <cell r="J1308">
            <v>42273</v>
          </cell>
          <cell r="K1308">
            <v>42272</v>
          </cell>
          <cell r="L1308">
            <v>3392</v>
          </cell>
          <cell r="M1308">
            <v>10079</v>
          </cell>
          <cell r="N1308">
            <v>7227</v>
          </cell>
        </row>
        <row r="1309">
          <cell r="B1309" t="str">
            <v>3L</v>
          </cell>
          <cell r="C1309" t="str">
            <v>mRpS6</v>
          </cell>
          <cell r="D1309">
            <v>4347154</v>
          </cell>
          <cell r="E1309">
            <v>4347846</v>
          </cell>
          <cell r="F1309" t="str">
            <v>Cip4</v>
          </cell>
          <cell r="G1309">
            <v>4307066</v>
          </cell>
          <cell r="H1309">
            <v>4346719</v>
          </cell>
          <cell r="I1309">
            <v>435</v>
          </cell>
          <cell r="J1309">
            <v>38535</v>
          </cell>
          <cell r="K1309">
            <v>38534</v>
          </cell>
          <cell r="L1309">
            <v>41871</v>
          </cell>
          <cell r="M1309">
            <v>20898</v>
          </cell>
          <cell r="N1309">
            <v>7227</v>
          </cell>
        </row>
        <row r="1310">
          <cell r="B1310" t="str">
            <v>2R</v>
          </cell>
          <cell r="C1310" t="str">
            <v>CG13582</v>
          </cell>
          <cell r="D1310">
            <v>20023325</v>
          </cell>
          <cell r="E1310">
            <v>20028747</v>
          </cell>
          <cell r="F1310" t="str">
            <v>CG4589</v>
          </cell>
          <cell r="G1310">
            <v>20017362</v>
          </cell>
          <cell r="H1310">
            <v>20022890</v>
          </cell>
          <cell r="I1310">
            <v>435</v>
          </cell>
          <cell r="J1310">
            <v>37913</v>
          </cell>
          <cell r="K1310">
            <v>37912</v>
          </cell>
          <cell r="M1310">
            <v>56320</v>
          </cell>
          <cell r="N1310">
            <v>7227</v>
          </cell>
        </row>
        <row r="1311">
          <cell r="B1311" t="str">
            <v>2L</v>
          </cell>
          <cell r="C1311" t="str">
            <v>Hrb27C</v>
          </cell>
          <cell r="D1311">
            <v>6920710</v>
          </cell>
          <cell r="E1311">
            <v>6926122</v>
          </cell>
          <cell r="F1311" t="str">
            <v>xl6</v>
          </cell>
          <cell r="G1311">
            <v>6914300</v>
          </cell>
          <cell r="H1311">
            <v>6920274</v>
          </cell>
          <cell r="I1311">
            <v>436</v>
          </cell>
          <cell r="J1311">
            <v>33968</v>
          </cell>
          <cell r="K1311">
            <v>33967</v>
          </cell>
          <cell r="L1311">
            <v>23129</v>
          </cell>
          <cell r="M1311">
            <v>4571</v>
          </cell>
          <cell r="N1311">
            <v>7227</v>
          </cell>
        </row>
        <row r="1312">
          <cell r="B1312" t="str">
            <v>3L</v>
          </cell>
          <cell r="C1312" t="str">
            <v>CG13732</v>
          </cell>
          <cell r="D1312">
            <v>17444621</v>
          </cell>
          <cell r="E1312">
            <v>17445322</v>
          </cell>
          <cell r="F1312" t="str">
            <v>CG13733</v>
          </cell>
          <cell r="G1312">
            <v>17443046</v>
          </cell>
          <cell r="H1312">
            <v>17444185</v>
          </cell>
          <cell r="I1312">
            <v>436</v>
          </cell>
          <cell r="J1312">
            <v>39952</v>
          </cell>
          <cell r="K1312">
            <v>39951</v>
          </cell>
          <cell r="L1312">
            <v>64358</v>
          </cell>
          <cell r="N1312">
            <v>7227</v>
          </cell>
        </row>
        <row r="1313">
          <cell r="B1313" t="str">
            <v>3L</v>
          </cell>
          <cell r="C1313" t="str">
            <v>CG6778</v>
          </cell>
          <cell r="D1313">
            <v>15060415</v>
          </cell>
          <cell r="E1313">
            <v>15062949</v>
          </cell>
          <cell r="F1313" t="str">
            <v>CG6945</v>
          </cell>
          <cell r="G1313">
            <v>15056076</v>
          </cell>
          <cell r="H1313">
            <v>15059978</v>
          </cell>
          <cell r="I1313">
            <v>437</v>
          </cell>
          <cell r="J1313">
            <v>39644</v>
          </cell>
          <cell r="K1313">
            <v>39643</v>
          </cell>
          <cell r="L1313">
            <v>1547</v>
          </cell>
          <cell r="N1313">
            <v>7227</v>
          </cell>
        </row>
        <row r="1314">
          <cell r="B1314" t="str">
            <v>3L</v>
          </cell>
          <cell r="C1314" t="str">
            <v>CG1316</v>
          </cell>
          <cell r="D1314">
            <v>4267387</v>
          </cell>
          <cell r="E1314">
            <v>4269450</v>
          </cell>
          <cell r="F1314" t="str">
            <v>CG11582</v>
          </cell>
          <cell r="G1314">
            <v>4266600</v>
          </cell>
          <cell r="H1314">
            <v>4266950</v>
          </cell>
          <cell r="I1314">
            <v>437</v>
          </cell>
          <cell r="J1314">
            <v>38526</v>
          </cell>
          <cell r="K1314">
            <v>38525</v>
          </cell>
          <cell r="L1314">
            <v>15560</v>
          </cell>
          <cell r="N1314">
            <v>7227</v>
          </cell>
        </row>
        <row r="1315">
          <cell r="B1315" t="str">
            <v>3R</v>
          </cell>
          <cell r="C1315" t="str">
            <v>CG3909</v>
          </cell>
          <cell r="D1315">
            <v>5868980</v>
          </cell>
          <cell r="E1315">
            <v>5870337</v>
          </cell>
          <cell r="F1315" t="str">
            <v>MICAL</v>
          </cell>
          <cell r="G1315">
            <v>5828033</v>
          </cell>
          <cell r="H1315">
            <v>5868543</v>
          </cell>
          <cell r="I1315">
            <v>437</v>
          </cell>
          <cell r="J1315">
            <v>41226</v>
          </cell>
          <cell r="K1315">
            <v>41225</v>
          </cell>
          <cell r="L1315">
            <v>5884</v>
          </cell>
          <cell r="M1315">
            <v>65308</v>
          </cell>
          <cell r="N1315">
            <v>7227</v>
          </cell>
        </row>
        <row r="1316">
          <cell r="B1316" t="str">
            <v>X</v>
          </cell>
          <cell r="C1316" t="str">
            <v>CG12155</v>
          </cell>
          <cell r="D1316">
            <v>7573995</v>
          </cell>
          <cell r="E1316">
            <v>7576965</v>
          </cell>
          <cell r="F1316" t="str">
            <v>CG32721</v>
          </cell>
          <cell r="G1316">
            <v>7571230</v>
          </cell>
          <cell r="H1316">
            <v>7573558</v>
          </cell>
          <cell r="I1316">
            <v>437</v>
          </cell>
          <cell r="J1316">
            <v>31682</v>
          </cell>
          <cell r="K1316">
            <v>31681</v>
          </cell>
          <cell r="M1316">
            <v>9146</v>
          </cell>
          <cell r="N1316">
            <v>7227</v>
          </cell>
        </row>
        <row r="1317">
          <cell r="B1317" t="str">
            <v>X</v>
          </cell>
          <cell r="C1317" t="str">
            <v>CG15641</v>
          </cell>
          <cell r="D1317">
            <v>15301843</v>
          </cell>
          <cell r="E1317">
            <v>15302211</v>
          </cell>
          <cell r="F1317" t="str">
            <v>CG15642</v>
          </cell>
          <cell r="G1317">
            <v>15300770</v>
          </cell>
          <cell r="H1317">
            <v>15301406</v>
          </cell>
          <cell r="I1317">
            <v>437</v>
          </cell>
          <cell r="J1317">
            <v>32477</v>
          </cell>
          <cell r="K1317">
            <v>32476</v>
          </cell>
          <cell r="N1317">
            <v>7227</v>
          </cell>
        </row>
        <row r="1318">
          <cell r="B1318" t="str">
            <v>3L</v>
          </cell>
          <cell r="C1318" t="str">
            <v>RabX6</v>
          </cell>
          <cell r="D1318">
            <v>674051</v>
          </cell>
          <cell r="E1318">
            <v>675485</v>
          </cell>
          <cell r="F1318" t="str">
            <v>CG32483</v>
          </cell>
          <cell r="G1318">
            <v>672117</v>
          </cell>
          <cell r="H1318">
            <v>673613</v>
          </cell>
          <cell r="I1318">
            <v>438</v>
          </cell>
          <cell r="J1318">
            <v>38084</v>
          </cell>
          <cell r="K1318">
            <v>318050</v>
          </cell>
          <cell r="L1318">
            <v>64623</v>
          </cell>
          <cell r="N1318">
            <v>7227</v>
          </cell>
        </row>
        <row r="1319">
          <cell r="B1319" t="str">
            <v>3L</v>
          </cell>
          <cell r="C1319" t="str">
            <v>CG17362</v>
          </cell>
          <cell r="D1319">
            <v>13951205</v>
          </cell>
          <cell r="E1319">
            <v>13952375</v>
          </cell>
          <cell r="F1319" t="str">
            <v>CG17364</v>
          </cell>
          <cell r="G1319">
            <v>13944296</v>
          </cell>
          <cell r="H1319">
            <v>13950767</v>
          </cell>
          <cell r="I1319">
            <v>438</v>
          </cell>
          <cell r="J1319">
            <v>39545</v>
          </cell>
          <cell r="K1319">
            <v>39543</v>
          </cell>
          <cell r="M1319">
            <v>16549</v>
          </cell>
          <cell r="N1319">
            <v>7227</v>
          </cell>
        </row>
        <row r="1320">
          <cell r="B1320" t="str">
            <v>3R</v>
          </cell>
          <cell r="C1320" t="str">
            <v>CG14667</v>
          </cell>
          <cell r="D1320">
            <v>1200792</v>
          </cell>
          <cell r="E1320">
            <v>1202183</v>
          </cell>
          <cell r="F1320" t="str">
            <v>CG2669</v>
          </cell>
          <cell r="G1320">
            <v>1198313</v>
          </cell>
          <cell r="H1320">
            <v>1200353</v>
          </cell>
          <cell r="I1320">
            <v>439</v>
          </cell>
          <cell r="J1320">
            <v>40643</v>
          </cell>
          <cell r="K1320">
            <v>40642</v>
          </cell>
          <cell r="M1320">
            <v>32350</v>
          </cell>
          <cell r="N1320">
            <v>7227</v>
          </cell>
        </row>
        <row r="1321">
          <cell r="B1321" t="str">
            <v>X</v>
          </cell>
          <cell r="C1321" t="str">
            <v>CG32813</v>
          </cell>
          <cell r="D1321">
            <v>1237737</v>
          </cell>
          <cell r="E1321">
            <v>1249672</v>
          </cell>
          <cell r="F1321" t="str">
            <v>CG3719</v>
          </cell>
          <cell r="G1321">
            <v>1235529</v>
          </cell>
          <cell r="H1321">
            <v>1237297</v>
          </cell>
          <cell r="I1321">
            <v>440</v>
          </cell>
          <cell r="J1321">
            <v>31089</v>
          </cell>
          <cell r="K1321">
            <v>44736</v>
          </cell>
          <cell r="M1321">
            <v>44866</v>
          </cell>
          <cell r="N1321">
            <v>7227</v>
          </cell>
        </row>
        <row r="1322">
          <cell r="B1322" t="str">
            <v>3L</v>
          </cell>
          <cell r="C1322" t="str">
            <v>CG14121</v>
          </cell>
          <cell r="D1322">
            <v>12498388</v>
          </cell>
          <cell r="E1322">
            <v>12499032</v>
          </cell>
          <cell r="F1322" t="str">
            <v>Pcaf</v>
          </cell>
          <cell r="G1322">
            <v>12495025</v>
          </cell>
          <cell r="H1322">
            <v>12497948</v>
          </cell>
          <cell r="I1322">
            <v>440</v>
          </cell>
          <cell r="J1322">
            <v>39432</v>
          </cell>
          <cell r="K1322">
            <v>39431</v>
          </cell>
          <cell r="M1322">
            <v>41343</v>
          </cell>
          <cell r="N1322">
            <v>7227</v>
          </cell>
        </row>
        <row r="1323">
          <cell r="B1323" t="str">
            <v>2L</v>
          </cell>
          <cell r="C1323" t="str">
            <v>CG11015</v>
          </cell>
          <cell r="D1323">
            <v>6557800</v>
          </cell>
          <cell r="E1323">
            <v>6559308</v>
          </cell>
          <cell r="F1323" t="str">
            <v>osm-6</v>
          </cell>
          <cell r="G1323">
            <v>6555811</v>
          </cell>
          <cell r="H1323">
            <v>6557359</v>
          </cell>
          <cell r="I1323">
            <v>441</v>
          </cell>
          <cell r="J1323">
            <v>33918</v>
          </cell>
          <cell r="K1323">
            <v>33917</v>
          </cell>
          <cell r="L1323">
            <v>44294</v>
          </cell>
          <cell r="M1323">
            <v>9335</v>
          </cell>
          <cell r="N1323">
            <v>7227</v>
          </cell>
        </row>
        <row r="1324">
          <cell r="B1324" t="str">
            <v>2R</v>
          </cell>
          <cell r="C1324" t="str">
            <v>CG8401</v>
          </cell>
          <cell r="D1324">
            <v>11543465</v>
          </cell>
          <cell r="E1324">
            <v>11544954</v>
          </cell>
          <cell r="F1324" t="str">
            <v>CG8400</v>
          </cell>
          <cell r="G1324">
            <v>11539490</v>
          </cell>
          <cell r="H1324">
            <v>11543024</v>
          </cell>
          <cell r="I1324">
            <v>441</v>
          </cell>
          <cell r="J1324">
            <v>36770</v>
          </cell>
          <cell r="K1324">
            <v>36769</v>
          </cell>
          <cell r="M1324">
            <v>5120</v>
          </cell>
          <cell r="N1324">
            <v>7227</v>
          </cell>
        </row>
        <row r="1325">
          <cell r="B1325" t="str">
            <v>2R</v>
          </cell>
          <cell r="C1325" t="str">
            <v>Dmn</v>
          </cell>
          <cell r="D1325">
            <v>4403653</v>
          </cell>
          <cell r="E1325">
            <v>4405152</v>
          </cell>
          <cell r="F1325" t="str">
            <v>CG8272</v>
          </cell>
          <cell r="G1325">
            <v>4400219</v>
          </cell>
          <cell r="H1325">
            <v>4403212</v>
          </cell>
          <cell r="I1325">
            <v>441</v>
          </cell>
          <cell r="J1325">
            <v>44086</v>
          </cell>
          <cell r="K1325">
            <v>35875</v>
          </cell>
          <cell r="L1325">
            <v>4667</v>
          </cell>
          <cell r="M1325">
            <v>40815</v>
          </cell>
          <cell r="N1325">
            <v>7227</v>
          </cell>
        </row>
        <row r="1326">
          <cell r="B1326" t="str">
            <v>2R</v>
          </cell>
          <cell r="C1326" t="str">
            <v>CG8029</v>
          </cell>
          <cell r="D1326">
            <v>4719375</v>
          </cell>
          <cell r="E1326">
            <v>4721477</v>
          </cell>
          <cell r="F1326" t="str">
            <v>CG8027</v>
          </cell>
          <cell r="G1326">
            <v>4716221</v>
          </cell>
          <cell r="H1326">
            <v>4718934</v>
          </cell>
          <cell r="I1326">
            <v>441</v>
          </cell>
          <cell r="J1326">
            <v>35944</v>
          </cell>
          <cell r="K1326">
            <v>35943</v>
          </cell>
          <cell r="L1326">
            <v>65155</v>
          </cell>
          <cell r="M1326">
            <v>32576</v>
          </cell>
          <cell r="N1326">
            <v>7227</v>
          </cell>
        </row>
        <row r="1327">
          <cell r="B1327" t="str">
            <v>3L</v>
          </cell>
          <cell r="C1327" t="str">
            <v>CG14085</v>
          </cell>
          <cell r="D1327">
            <v>19234610</v>
          </cell>
          <cell r="E1327">
            <v>19239193</v>
          </cell>
          <cell r="F1327" t="str">
            <v>CG9629</v>
          </cell>
          <cell r="G1327">
            <v>19231731</v>
          </cell>
          <cell r="H1327">
            <v>19234168</v>
          </cell>
          <cell r="I1327">
            <v>442</v>
          </cell>
          <cell r="J1327">
            <v>40099</v>
          </cell>
          <cell r="K1327">
            <v>40097</v>
          </cell>
          <cell r="L1327">
            <v>34796</v>
          </cell>
          <cell r="M1327">
            <v>913</v>
          </cell>
          <cell r="N1327">
            <v>7227</v>
          </cell>
        </row>
        <row r="1328">
          <cell r="B1328" t="str">
            <v>2R</v>
          </cell>
          <cell r="C1328" t="str">
            <v>CG7220</v>
          </cell>
          <cell r="D1328">
            <v>6247263</v>
          </cell>
          <cell r="E1328">
            <v>6254283</v>
          </cell>
          <cell r="F1328" t="str">
            <v>CG12338</v>
          </cell>
          <cell r="G1328">
            <v>6245482</v>
          </cell>
          <cell r="H1328">
            <v>6246821</v>
          </cell>
          <cell r="I1328">
            <v>442</v>
          </cell>
          <cell r="J1328">
            <v>36129</v>
          </cell>
          <cell r="K1328">
            <v>36128</v>
          </cell>
          <cell r="L1328">
            <v>10119</v>
          </cell>
          <cell r="M1328">
            <v>20804</v>
          </cell>
          <cell r="N1328">
            <v>7227</v>
          </cell>
        </row>
        <row r="1329">
          <cell r="B1329" t="str">
            <v>3R</v>
          </cell>
          <cell r="C1329" t="str">
            <v>CG10881</v>
          </cell>
          <cell r="D1329">
            <v>16233987</v>
          </cell>
          <cell r="E1329">
            <v>16234870</v>
          </cell>
          <cell r="F1329" t="str">
            <v>CG4335</v>
          </cell>
          <cell r="G1329">
            <v>16232392</v>
          </cell>
          <cell r="H1329">
            <v>16233545</v>
          </cell>
          <cell r="I1329">
            <v>442</v>
          </cell>
          <cell r="J1329">
            <v>42422</v>
          </cell>
          <cell r="K1329">
            <v>42421</v>
          </cell>
          <cell r="L1329">
            <v>2784</v>
          </cell>
          <cell r="M1329">
            <v>21853</v>
          </cell>
          <cell r="N1329">
            <v>7227</v>
          </cell>
        </row>
        <row r="1330">
          <cell r="B1330" t="str">
            <v>3R</v>
          </cell>
          <cell r="C1330" t="str">
            <v>RpL4</v>
          </cell>
          <cell r="D1330">
            <v>23748515</v>
          </cell>
          <cell r="E1330">
            <v>23750644</v>
          </cell>
          <cell r="F1330" t="str">
            <v>CG4980</v>
          </cell>
          <cell r="G1330">
            <v>23746995</v>
          </cell>
          <cell r="H1330">
            <v>23748073</v>
          </cell>
          <cell r="I1330">
            <v>442</v>
          </cell>
          <cell r="J1330">
            <v>43349</v>
          </cell>
          <cell r="K1330">
            <v>43348</v>
          </cell>
          <cell r="L1330">
            <v>748</v>
          </cell>
          <cell r="M1330">
            <v>4291</v>
          </cell>
          <cell r="N1330">
            <v>7227</v>
          </cell>
        </row>
        <row r="1331">
          <cell r="B1331" t="str">
            <v>X</v>
          </cell>
          <cell r="C1331" t="str">
            <v>EG:BACR7C10.2</v>
          </cell>
          <cell r="D1331">
            <v>2481174</v>
          </cell>
          <cell r="E1331">
            <v>2489509</v>
          </cell>
          <cell r="F1331" t="str">
            <v>EG:BACR7C10.7</v>
          </cell>
          <cell r="G1331">
            <v>2478348</v>
          </cell>
          <cell r="H1331">
            <v>2480731</v>
          </cell>
          <cell r="I1331">
            <v>443</v>
          </cell>
          <cell r="J1331">
            <v>31247</v>
          </cell>
          <cell r="K1331">
            <v>31246</v>
          </cell>
          <cell r="L1331">
            <v>11171</v>
          </cell>
          <cell r="N1331">
            <v>7227</v>
          </cell>
        </row>
        <row r="1332">
          <cell r="B1332" t="str">
            <v>3R</v>
          </cell>
          <cell r="C1332" t="str">
            <v>CG6204</v>
          </cell>
          <cell r="D1332">
            <v>20019588</v>
          </cell>
          <cell r="E1332">
            <v>20022609</v>
          </cell>
          <cell r="F1332" t="str">
            <v>CG5524</v>
          </cell>
          <cell r="G1332">
            <v>20014870</v>
          </cell>
          <cell r="H1332">
            <v>20019145</v>
          </cell>
          <cell r="I1332">
            <v>443</v>
          </cell>
          <cell r="J1332">
            <v>42877</v>
          </cell>
          <cell r="K1332">
            <v>42876</v>
          </cell>
          <cell r="L1332">
            <v>10877</v>
          </cell>
          <cell r="M1332">
            <v>41575</v>
          </cell>
          <cell r="N1332">
            <v>7227</v>
          </cell>
        </row>
        <row r="1333">
          <cell r="B1333" t="str">
            <v>2R</v>
          </cell>
          <cell r="C1333" t="str">
            <v>CG2269</v>
          </cell>
          <cell r="D1333">
            <v>5599384</v>
          </cell>
          <cell r="E1333">
            <v>5608229</v>
          </cell>
          <cell r="F1333" t="str">
            <v>sut4</v>
          </cell>
          <cell r="G1333">
            <v>5597253</v>
          </cell>
          <cell r="H1333">
            <v>5598940</v>
          </cell>
          <cell r="I1333">
            <v>444</v>
          </cell>
          <cell r="J1333">
            <v>36056</v>
          </cell>
          <cell r="K1333">
            <v>36055</v>
          </cell>
          <cell r="L1333">
            <v>51984</v>
          </cell>
          <cell r="M1333">
            <v>71225</v>
          </cell>
          <cell r="N1333">
            <v>7227</v>
          </cell>
        </row>
        <row r="1334">
          <cell r="B1334" t="str">
            <v>2R</v>
          </cell>
          <cell r="C1334" t="str">
            <v>CG13148</v>
          </cell>
          <cell r="D1334">
            <v>8202516</v>
          </cell>
          <cell r="E1334">
            <v>8204699</v>
          </cell>
          <cell r="F1334" t="str">
            <v>CG8771</v>
          </cell>
          <cell r="G1334">
            <v>8195952</v>
          </cell>
          <cell r="H1334">
            <v>8202072</v>
          </cell>
          <cell r="I1334">
            <v>444</v>
          </cell>
          <cell r="J1334">
            <v>36398</v>
          </cell>
          <cell r="K1334">
            <v>36397</v>
          </cell>
          <cell r="M1334">
            <v>45683</v>
          </cell>
          <cell r="N1334">
            <v>7227</v>
          </cell>
        </row>
        <row r="1335">
          <cell r="B1335" t="str">
            <v>X</v>
          </cell>
          <cell r="C1335" t="str">
            <v>bif</v>
          </cell>
          <cell r="D1335">
            <v>11516766</v>
          </cell>
          <cell r="E1335">
            <v>11532512</v>
          </cell>
          <cell r="F1335" t="str">
            <v>CG2371</v>
          </cell>
          <cell r="G1335">
            <v>11515114</v>
          </cell>
          <cell r="H1335">
            <v>11516322</v>
          </cell>
          <cell r="I1335">
            <v>444</v>
          </cell>
          <cell r="J1335">
            <v>32119</v>
          </cell>
          <cell r="K1335">
            <v>32116</v>
          </cell>
          <cell r="L1335">
            <v>65173</v>
          </cell>
          <cell r="N1335">
            <v>7227</v>
          </cell>
        </row>
        <row r="1336">
          <cell r="B1336" t="str">
            <v>2L</v>
          </cell>
          <cell r="C1336" t="str">
            <v>CG31950</v>
          </cell>
          <cell r="D1336">
            <v>2878593</v>
          </cell>
          <cell r="E1336">
            <v>2878958</v>
          </cell>
          <cell r="F1336" t="str">
            <v>Prx6005</v>
          </cell>
          <cell r="G1336">
            <v>2877091</v>
          </cell>
          <cell r="H1336">
            <v>2878149</v>
          </cell>
          <cell r="I1336">
            <v>444</v>
          </cell>
          <cell r="J1336">
            <v>319043</v>
          </cell>
          <cell r="K1336">
            <v>33493</v>
          </cell>
          <cell r="M1336">
            <v>3606</v>
          </cell>
          <cell r="N1336">
            <v>7227</v>
          </cell>
        </row>
        <row r="1337">
          <cell r="B1337" t="str">
            <v>3L</v>
          </cell>
          <cell r="C1337" t="str">
            <v>nmo</v>
          </cell>
          <cell r="D1337">
            <v>7952996</v>
          </cell>
          <cell r="E1337">
            <v>8024297</v>
          </cell>
          <cell r="F1337" t="str">
            <v>CG8038</v>
          </cell>
          <cell r="G1337">
            <v>7951752</v>
          </cell>
          <cell r="H1337">
            <v>7952552</v>
          </cell>
          <cell r="I1337">
            <v>444</v>
          </cell>
          <cell r="J1337">
            <v>38890</v>
          </cell>
          <cell r="K1337">
            <v>38889</v>
          </cell>
          <cell r="L1337">
            <v>22489</v>
          </cell>
          <cell r="M1337">
            <v>31392</v>
          </cell>
          <cell r="N1337">
            <v>7227</v>
          </cell>
        </row>
        <row r="1338">
          <cell r="B1338" t="str">
            <v>3R</v>
          </cell>
          <cell r="C1338" t="str">
            <v>CG4203</v>
          </cell>
          <cell r="D1338">
            <v>11034928</v>
          </cell>
          <cell r="E1338">
            <v>11037071</v>
          </cell>
          <cell r="F1338" t="str">
            <v>CG6687</v>
          </cell>
          <cell r="G1338">
            <v>11032418</v>
          </cell>
          <cell r="H1338">
            <v>11034484</v>
          </cell>
          <cell r="I1338">
            <v>444</v>
          </cell>
          <cell r="J1338">
            <v>41830</v>
          </cell>
          <cell r="K1338">
            <v>41829</v>
          </cell>
          <cell r="L1338">
            <v>12574</v>
          </cell>
          <cell r="M1338">
            <v>68430</v>
          </cell>
          <cell r="N1338">
            <v>7227</v>
          </cell>
        </row>
        <row r="1339">
          <cell r="B1339" t="str">
            <v>3R</v>
          </cell>
          <cell r="C1339" t="str">
            <v>Apc2</v>
          </cell>
          <cell r="D1339">
            <v>19989690</v>
          </cell>
          <cell r="E1339">
            <v>19994041</v>
          </cell>
          <cell r="F1339" t="str">
            <v>mRpS24</v>
          </cell>
          <cell r="G1339">
            <v>19988529</v>
          </cell>
          <cell r="H1339">
            <v>19989246</v>
          </cell>
          <cell r="I1339">
            <v>444</v>
          </cell>
          <cell r="J1339">
            <v>42871</v>
          </cell>
          <cell r="K1339">
            <v>42870</v>
          </cell>
          <cell r="L1339">
            <v>30950</v>
          </cell>
          <cell r="M1339">
            <v>57043</v>
          </cell>
          <cell r="N1339">
            <v>7227</v>
          </cell>
        </row>
        <row r="1340">
          <cell r="B1340" t="str">
            <v>2L</v>
          </cell>
          <cell r="C1340" t="str">
            <v>Akap200</v>
          </cell>
          <cell r="D1340">
            <v>8415690</v>
          </cell>
          <cell r="E1340">
            <v>8430984</v>
          </cell>
          <cell r="F1340" t="str">
            <v>CG13398</v>
          </cell>
          <cell r="G1340">
            <v>8412411</v>
          </cell>
          <cell r="H1340">
            <v>8415245</v>
          </cell>
          <cell r="I1340">
            <v>445</v>
          </cell>
          <cell r="J1340">
            <v>34170</v>
          </cell>
          <cell r="K1340">
            <v>34169</v>
          </cell>
          <cell r="L1340">
            <v>65302</v>
          </cell>
          <cell r="N1340">
            <v>7227</v>
          </cell>
        </row>
        <row r="1341">
          <cell r="B1341" t="str">
            <v>3R</v>
          </cell>
          <cell r="C1341" t="str">
            <v>CG5167</v>
          </cell>
          <cell r="D1341">
            <v>8232254</v>
          </cell>
          <cell r="E1341">
            <v>8233824</v>
          </cell>
          <cell r="F1341" t="str">
            <v>Cyp9f2</v>
          </cell>
          <cell r="G1341">
            <v>8229057</v>
          </cell>
          <cell r="H1341">
            <v>8231809</v>
          </cell>
          <cell r="I1341">
            <v>445</v>
          </cell>
          <cell r="J1341">
            <v>41521</v>
          </cell>
          <cell r="K1341">
            <v>41520</v>
          </cell>
          <cell r="L1341">
            <v>44727</v>
          </cell>
          <cell r="M1341">
            <v>69285</v>
          </cell>
          <cell r="N1341">
            <v>7227</v>
          </cell>
        </row>
        <row r="1342">
          <cell r="B1342" t="str">
            <v>2L</v>
          </cell>
          <cell r="C1342" t="str">
            <v>smo</v>
          </cell>
          <cell r="D1342">
            <v>277588</v>
          </cell>
          <cell r="E1342">
            <v>282167</v>
          </cell>
          <cell r="F1342" t="str">
            <v>CG17078</v>
          </cell>
          <cell r="G1342">
            <v>274947</v>
          </cell>
          <cell r="H1342">
            <v>277142</v>
          </cell>
          <cell r="I1342">
            <v>446</v>
          </cell>
          <cell r="J1342">
            <v>33196</v>
          </cell>
          <cell r="K1342">
            <v>33195</v>
          </cell>
          <cell r="L1342">
            <v>4115</v>
          </cell>
          <cell r="N1342">
            <v>7227</v>
          </cell>
        </row>
        <row r="1343">
          <cell r="B1343" t="str">
            <v>3L</v>
          </cell>
          <cell r="C1343" t="str">
            <v>CG7394</v>
          </cell>
          <cell r="D1343">
            <v>11536626</v>
          </cell>
          <cell r="E1343">
            <v>11537475</v>
          </cell>
          <cell r="F1343" t="str">
            <v>Mob1</v>
          </cell>
          <cell r="G1343">
            <v>11496704</v>
          </cell>
          <cell r="H1343">
            <v>11536180</v>
          </cell>
          <cell r="I1343">
            <v>446</v>
          </cell>
          <cell r="J1343">
            <v>39294</v>
          </cell>
          <cell r="K1343">
            <v>39293</v>
          </cell>
          <cell r="L1343">
            <v>49857</v>
          </cell>
          <cell r="M1343">
            <v>12477</v>
          </cell>
          <cell r="N1343">
            <v>7227</v>
          </cell>
        </row>
        <row r="1344">
          <cell r="B1344" t="str">
            <v>2L</v>
          </cell>
          <cell r="C1344" t="str">
            <v>Stam</v>
          </cell>
          <cell r="D1344">
            <v>10858528</v>
          </cell>
          <cell r="E1344">
            <v>10862015</v>
          </cell>
          <cell r="F1344" t="str">
            <v>ial</v>
          </cell>
          <cell r="G1344">
            <v>10856788</v>
          </cell>
          <cell r="H1344">
            <v>10858082</v>
          </cell>
          <cell r="I1344">
            <v>446</v>
          </cell>
          <cell r="J1344">
            <v>34505</v>
          </cell>
          <cell r="K1344">
            <v>34504</v>
          </cell>
          <cell r="L1344">
            <v>37788</v>
          </cell>
          <cell r="M1344">
            <v>32756</v>
          </cell>
          <cell r="N1344">
            <v>7227</v>
          </cell>
        </row>
        <row r="1345">
          <cell r="B1345" t="str">
            <v>2L</v>
          </cell>
          <cell r="C1345" t="str">
            <v>CG4983</v>
          </cell>
          <cell r="D1345">
            <v>11652448</v>
          </cell>
          <cell r="E1345">
            <v>11653847</v>
          </cell>
          <cell r="F1345" t="str">
            <v>CG12307</v>
          </cell>
          <cell r="G1345">
            <v>11651391</v>
          </cell>
          <cell r="H1345">
            <v>11652001</v>
          </cell>
          <cell r="I1345">
            <v>447</v>
          </cell>
          <cell r="J1345">
            <v>34585</v>
          </cell>
          <cell r="K1345">
            <v>34584</v>
          </cell>
          <cell r="N1345">
            <v>7227</v>
          </cell>
        </row>
        <row r="1346">
          <cell r="B1346" t="str">
            <v>3R</v>
          </cell>
          <cell r="C1346" t="str">
            <v>SF1</v>
          </cell>
          <cell r="D1346">
            <v>13366145</v>
          </cell>
          <cell r="E1346">
            <v>13370873</v>
          </cell>
          <cell r="F1346" t="str">
            <v>l(3)07882</v>
          </cell>
          <cell r="G1346">
            <v>13362649</v>
          </cell>
          <cell r="H1346">
            <v>13365698</v>
          </cell>
          <cell r="I1346">
            <v>447</v>
          </cell>
          <cell r="J1346">
            <v>43912</v>
          </cell>
          <cell r="K1346">
            <v>46201</v>
          </cell>
          <cell r="L1346">
            <v>6461</v>
          </cell>
          <cell r="M1346">
            <v>41773</v>
          </cell>
          <cell r="N1346">
            <v>7227</v>
          </cell>
        </row>
        <row r="1347">
          <cell r="B1347" t="str">
            <v>X</v>
          </cell>
          <cell r="C1347" t="str">
            <v>CG1622</v>
          </cell>
          <cell r="D1347">
            <v>13131036</v>
          </cell>
          <cell r="E1347">
            <v>13133847</v>
          </cell>
          <cell r="F1347" t="str">
            <v>CG1764</v>
          </cell>
          <cell r="G1347">
            <v>13128406</v>
          </cell>
          <cell r="H1347">
            <v>13130588</v>
          </cell>
          <cell r="I1347">
            <v>448</v>
          </cell>
          <cell r="J1347">
            <v>32282</v>
          </cell>
          <cell r="K1347">
            <v>32281</v>
          </cell>
          <cell r="L1347">
            <v>9986</v>
          </cell>
          <cell r="M1347">
            <v>8120</v>
          </cell>
          <cell r="N1347">
            <v>7227</v>
          </cell>
        </row>
        <row r="1348">
          <cell r="B1348" t="str">
            <v>3R</v>
          </cell>
          <cell r="C1348" t="str">
            <v>alphaTub84B</v>
          </cell>
          <cell r="D1348">
            <v>2912260</v>
          </cell>
          <cell r="E1348">
            <v>2914582</v>
          </cell>
          <cell r="F1348" t="str">
            <v>CG1091</v>
          </cell>
          <cell r="G1348">
            <v>2908945</v>
          </cell>
          <cell r="H1348">
            <v>2911811</v>
          </cell>
          <cell r="I1348">
            <v>449</v>
          </cell>
          <cell r="J1348">
            <v>40848</v>
          </cell>
          <cell r="K1348">
            <v>40847</v>
          </cell>
          <cell r="L1348">
            <v>68502</v>
          </cell>
          <cell r="M1348">
            <v>65204</v>
          </cell>
          <cell r="N1348">
            <v>7227</v>
          </cell>
        </row>
        <row r="1349">
          <cell r="B1349" t="str">
            <v>2R</v>
          </cell>
          <cell r="C1349" t="str">
            <v>CG8806</v>
          </cell>
          <cell r="D1349">
            <v>4935884</v>
          </cell>
          <cell r="E1349">
            <v>4937924</v>
          </cell>
          <cell r="F1349" t="str">
            <v>CG13955</v>
          </cell>
          <cell r="G1349">
            <v>4934231</v>
          </cell>
          <cell r="H1349">
            <v>4935435</v>
          </cell>
          <cell r="I1349">
            <v>449</v>
          </cell>
          <cell r="J1349">
            <v>35969</v>
          </cell>
          <cell r="K1349">
            <v>35968</v>
          </cell>
          <cell r="L1349">
            <v>40859</v>
          </cell>
          <cell r="N1349">
            <v>7227</v>
          </cell>
        </row>
        <row r="1350">
          <cell r="B1350" t="str">
            <v>3L</v>
          </cell>
          <cell r="C1350" t="str">
            <v>CG5969</v>
          </cell>
          <cell r="D1350">
            <v>20407638</v>
          </cell>
          <cell r="E1350">
            <v>20408635</v>
          </cell>
          <cell r="F1350" t="str">
            <v>CG32428</v>
          </cell>
          <cell r="G1350">
            <v>20404504</v>
          </cell>
          <cell r="H1350">
            <v>20407189</v>
          </cell>
          <cell r="I1350">
            <v>449</v>
          </cell>
          <cell r="J1350">
            <v>40269</v>
          </cell>
          <cell r="K1350">
            <v>50105</v>
          </cell>
          <cell r="L1350">
            <v>9802</v>
          </cell>
          <cell r="N1350">
            <v>7227</v>
          </cell>
        </row>
        <row r="1351">
          <cell r="B1351" t="str">
            <v>2L</v>
          </cell>
          <cell r="C1351" t="str">
            <v>Pros35</v>
          </cell>
          <cell r="D1351">
            <v>10221353</v>
          </cell>
          <cell r="E1351">
            <v>10222515</v>
          </cell>
          <cell r="F1351" t="str">
            <v>NPC1</v>
          </cell>
          <cell r="G1351">
            <v>10213828</v>
          </cell>
          <cell r="H1351">
            <v>10220904</v>
          </cell>
          <cell r="I1351">
            <v>449</v>
          </cell>
          <cell r="J1351">
            <v>34359</v>
          </cell>
          <cell r="K1351">
            <v>34358</v>
          </cell>
          <cell r="L1351">
            <v>2080</v>
          </cell>
          <cell r="M1351">
            <v>228</v>
          </cell>
          <cell r="N1351">
            <v>7227</v>
          </cell>
        </row>
        <row r="1352">
          <cell r="B1352" t="str">
            <v>2L</v>
          </cell>
          <cell r="C1352" t="str">
            <v>Aats-thr</v>
          </cell>
          <cell r="D1352">
            <v>12103734</v>
          </cell>
          <cell r="E1352">
            <v>12106913</v>
          </cell>
          <cell r="F1352" t="str">
            <v>Patsas</v>
          </cell>
          <cell r="G1352">
            <v>12100762</v>
          </cell>
          <cell r="H1352">
            <v>12103285</v>
          </cell>
          <cell r="I1352">
            <v>449</v>
          </cell>
          <cell r="J1352">
            <v>45784</v>
          </cell>
          <cell r="K1352">
            <v>34634</v>
          </cell>
          <cell r="L1352">
            <v>11852</v>
          </cell>
          <cell r="M1352">
            <v>61322</v>
          </cell>
          <cell r="N1352">
            <v>7227</v>
          </cell>
        </row>
        <row r="1353">
          <cell r="B1353" t="str">
            <v>2R</v>
          </cell>
          <cell r="C1353" t="str">
            <v>CG13564</v>
          </cell>
          <cell r="D1353">
            <v>19588525</v>
          </cell>
          <cell r="E1353">
            <v>19588992</v>
          </cell>
          <cell r="F1353" t="str">
            <v>CG10339</v>
          </cell>
          <cell r="G1353">
            <v>19585934</v>
          </cell>
          <cell r="H1353">
            <v>19588076</v>
          </cell>
          <cell r="I1353">
            <v>449</v>
          </cell>
          <cell r="J1353">
            <v>37855</v>
          </cell>
          <cell r="K1353">
            <v>37854</v>
          </cell>
          <cell r="M1353">
            <v>64614</v>
          </cell>
          <cell r="N1353">
            <v>7227</v>
          </cell>
        </row>
        <row r="1354">
          <cell r="B1354" t="str">
            <v>2L</v>
          </cell>
          <cell r="C1354" t="str">
            <v>Scgalpha</v>
          </cell>
          <cell r="D1354">
            <v>8303433</v>
          </cell>
          <cell r="E1354">
            <v>8305376</v>
          </cell>
          <cell r="F1354" t="str">
            <v>CG7870</v>
          </cell>
          <cell r="G1354">
            <v>8301345</v>
          </cell>
          <cell r="H1354">
            <v>8302983</v>
          </cell>
          <cell r="I1354">
            <v>450</v>
          </cell>
          <cell r="J1354">
            <v>34135</v>
          </cell>
          <cell r="K1354">
            <v>34134</v>
          </cell>
          <cell r="L1354">
            <v>31205</v>
          </cell>
          <cell r="M1354">
            <v>7060</v>
          </cell>
          <cell r="N1354">
            <v>7227</v>
          </cell>
        </row>
        <row r="1355">
          <cell r="B1355" t="str">
            <v>2L</v>
          </cell>
          <cell r="C1355" t="str">
            <v>CG15168</v>
          </cell>
          <cell r="D1355">
            <v>18983656</v>
          </cell>
          <cell r="E1355">
            <v>18984219</v>
          </cell>
          <cell r="F1355" t="str">
            <v>CG10641</v>
          </cell>
          <cell r="G1355">
            <v>18973677</v>
          </cell>
          <cell r="H1355">
            <v>18983205</v>
          </cell>
          <cell r="I1355">
            <v>451</v>
          </cell>
          <cell r="J1355">
            <v>35159</v>
          </cell>
          <cell r="K1355">
            <v>35158</v>
          </cell>
          <cell r="L1355">
            <v>15570</v>
          </cell>
          <cell r="M1355">
            <v>41618</v>
          </cell>
          <cell r="N1355">
            <v>7227</v>
          </cell>
        </row>
        <row r="1356">
          <cell r="B1356" t="str">
            <v>3L</v>
          </cell>
          <cell r="C1356" t="str">
            <v>CG14079</v>
          </cell>
          <cell r="D1356">
            <v>19063422</v>
          </cell>
          <cell r="E1356">
            <v>19064289</v>
          </cell>
          <cell r="F1356" t="str">
            <v>CG10424</v>
          </cell>
          <cell r="G1356">
            <v>19061652</v>
          </cell>
          <cell r="H1356">
            <v>19062971</v>
          </cell>
          <cell r="I1356">
            <v>451</v>
          </cell>
          <cell r="J1356">
            <v>40086</v>
          </cell>
          <cell r="K1356">
            <v>40085</v>
          </cell>
          <cell r="M1356">
            <v>6333</v>
          </cell>
          <cell r="N1356">
            <v>7227</v>
          </cell>
        </row>
        <row r="1357">
          <cell r="B1357" t="str">
            <v>3L</v>
          </cell>
          <cell r="C1357" t="str">
            <v>Tsp66E</v>
          </cell>
          <cell r="D1357">
            <v>8886446</v>
          </cell>
          <cell r="E1357">
            <v>8906012</v>
          </cell>
          <cell r="F1357" t="str">
            <v>CG5747</v>
          </cell>
          <cell r="G1357">
            <v>8876839</v>
          </cell>
          <cell r="H1357">
            <v>8885995</v>
          </cell>
          <cell r="I1357">
            <v>451</v>
          </cell>
          <cell r="J1357">
            <v>39017</v>
          </cell>
          <cell r="K1357">
            <v>39016</v>
          </cell>
          <cell r="L1357">
            <v>24122</v>
          </cell>
          <cell r="N1357">
            <v>7227</v>
          </cell>
        </row>
        <row r="1358">
          <cell r="B1358" t="str">
            <v>3L</v>
          </cell>
          <cell r="C1358" t="str">
            <v>mRpS26</v>
          </cell>
          <cell r="D1358">
            <v>18071840</v>
          </cell>
          <cell r="E1358">
            <v>18072761</v>
          </cell>
          <cell r="F1358" t="str">
            <v>CG13698</v>
          </cell>
          <cell r="G1358">
            <v>18054368</v>
          </cell>
          <cell r="H1358">
            <v>18071389</v>
          </cell>
          <cell r="I1358">
            <v>451</v>
          </cell>
          <cell r="J1358">
            <v>40001</v>
          </cell>
          <cell r="K1358">
            <v>40000</v>
          </cell>
          <cell r="L1358">
            <v>12778</v>
          </cell>
          <cell r="M1358">
            <v>16587</v>
          </cell>
          <cell r="N1358">
            <v>7227</v>
          </cell>
        </row>
        <row r="1359">
          <cell r="B1359" t="str">
            <v>2L</v>
          </cell>
          <cell r="C1359" t="str">
            <v>CG17024</v>
          </cell>
          <cell r="D1359">
            <v>12453682</v>
          </cell>
          <cell r="E1359">
            <v>12454951</v>
          </cell>
          <cell r="F1359" t="str">
            <v>CG5418</v>
          </cell>
          <cell r="G1359">
            <v>12452061</v>
          </cell>
          <cell r="H1359">
            <v>12453230</v>
          </cell>
          <cell r="I1359">
            <v>452</v>
          </cell>
          <cell r="J1359">
            <v>34664</v>
          </cell>
          <cell r="K1359">
            <v>34663</v>
          </cell>
          <cell r="M1359">
            <v>30500</v>
          </cell>
          <cell r="N1359">
            <v>7227</v>
          </cell>
        </row>
        <row r="1360">
          <cell r="B1360" t="str">
            <v>3R</v>
          </cell>
          <cell r="C1360" t="str">
            <v>cenB1A</v>
          </cell>
          <cell r="D1360">
            <v>18944125</v>
          </cell>
          <cell r="E1360">
            <v>18949941</v>
          </cell>
          <cell r="F1360" t="str">
            <v>CG4656</v>
          </cell>
          <cell r="G1360">
            <v>18939734</v>
          </cell>
          <cell r="H1360">
            <v>18943673</v>
          </cell>
          <cell r="I1360">
            <v>452</v>
          </cell>
          <cell r="J1360">
            <v>42735</v>
          </cell>
          <cell r="K1360">
            <v>42734</v>
          </cell>
          <cell r="L1360">
            <v>8182</v>
          </cell>
          <cell r="M1360">
            <v>51568</v>
          </cell>
          <cell r="N1360">
            <v>7227</v>
          </cell>
        </row>
        <row r="1361">
          <cell r="B1361" t="str">
            <v>3R</v>
          </cell>
          <cell r="C1361" t="str">
            <v>ea</v>
          </cell>
          <cell r="D1361">
            <v>11154452</v>
          </cell>
          <cell r="E1361">
            <v>11156135</v>
          </cell>
          <cell r="F1361" t="str">
            <v>CG6236</v>
          </cell>
          <cell r="G1361">
            <v>11151039</v>
          </cell>
          <cell r="H1361">
            <v>11154000</v>
          </cell>
          <cell r="I1361">
            <v>452</v>
          </cell>
          <cell r="J1361">
            <v>41858</v>
          </cell>
          <cell r="K1361">
            <v>41857</v>
          </cell>
          <cell r="L1361">
            <v>4819</v>
          </cell>
          <cell r="M1361">
            <v>14935</v>
          </cell>
          <cell r="N1361">
            <v>7227</v>
          </cell>
        </row>
        <row r="1362">
          <cell r="B1362" t="str">
            <v>2L</v>
          </cell>
          <cell r="C1362" t="str">
            <v>CG31605</v>
          </cell>
          <cell r="D1362">
            <v>8083422</v>
          </cell>
          <cell r="E1362">
            <v>8110545</v>
          </cell>
          <cell r="F1362" t="str">
            <v>Mcr</v>
          </cell>
          <cell r="G1362">
            <v>8074109</v>
          </cell>
          <cell r="H1362">
            <v>8082969</v>
          </cell>
          <cell r="I1362">
            <v>453</v>
          </cell>
          <cell r="J1362">
            <v>318841</v>
          </cell>
          <cell r="K1362">
            <v>44071</v>
          </cell>
          <cell r="L1362">
            <v>45225</v>
          </cell>
          <cell r="M1362">
            <v>15362</v>
          </cell>
          <cell r="N1362">
            <v>7227</v>
          </cell>
        </row>
        <row r="1363">
          <cell r="B1363" t="str">
            <v>3R</v>
          </cell>
          <cell r="C1363" t="str">
            <v>CG10284</v>
          </cell>
          <cell r="D1363">
            <v>2200201</v>
          </cell>
          <cell r="E1363">
            <v>2203875</v>
          </cell>
          <cell r="F1363" t="str">
            <v>CG1041</v>
          </cell>
          <cell r="G1363">
            <v>2196755</v>
          </cell>
          <cell r="H1363">
            <v>2199747</v>
          </cell>
          <cell r="I1363">
            <v>454</v>
          </cell>
          <cell r="J1363">
            <v>40788</v>
          </cell>
          <cell r="K1363">
            <v>40787</v>
          </cell>
          <cell r="L1363">
            <v>64713</v>
          </cell>
          <cell r="M1363">
            <v>598</v>
          </cell>
          <cell r="N1363">
            <v>7227</v>
          </cell>
        </row>
        <row r="1364">
          <cell r="B1364" t="str">
            <v>2R</v>
          </cell>
          <cell r="C1364" t="str">
            <v>Zfrp8</v>
          </cell>
          <cell r="D1364">
            <v>19641605</v>
          </cell>
          <cell r="E1364">
            <v>19643005</v>
          </cell>
          <cell r="F1364" t="str">
            <v>tamo</v>
          </cell>
          <cell r="G1364">
            <v>19634238</v>
          </cell>
          <cell r="H1364">
            <v>19641151</v>
          </cell>
          <cell r="I1364">
            <v>454</v>
          </cell>
          <cell r="J1364">
            <v>45021</v>
          </cell>
          <cell r="K1364">
            <v>37864</v>
          </cell>
          <cell r="L1364">
            <v>1951</v>
          </cell>
          <cell r="M1364">
            <v>35116</v>
          </cell>
          <cell r="N1364">
            <v>7227</v>
          </cell>
        </row>
        <row r="1365">
          <cell r="B1365" t="str">
            <v>X</v>
          </cell>
          <cell r="C1365" t="str">
            <v>CG14620</v>
          </cell>
          <cell r="D1365">
            <v>21653344</v>
          </cell>
          <cell r="E1365">
            <v>21654866</v>
          </cell>
          <cell r="F1365" t="str">
            <v>CG14615</v>
          </cell>
          <cell r="G1365">
            <v>21651143</v>
          </cell>
          <cell r="H1365">
            <v>21652890</v>
          </cell>
          <cell r="I1365">
            <v>454</v>
          </cell>
          <cell r="J1365">
            <v>33130</v>
          </cell>
          <cell r="K1365">
            <v>33129</v>
          </cell>
          <cell r="L1365">
            <v>34534</v>
          </cell>
          <cell r="N1365">
            <v>7227</v>
          </cell>
        </row>
        <row r="1366">
          <cell r="B1366" t="str">
            <v>2R</v>
          </cell>
          <cell r="C1366" t="str">
            <v>bin3</v>
          </cell>
          <cell r="D1366">
            <v>1721961</v>
          </cell>
          <cell r="E1366">
            <v>1747204</v>
          </cell>
          <cell r="F1366" t="str">
            <v>l(2)k14710</v>
          </cell>
          <cell r="G1366">
            <v>1717165</v>
          </cell>
          <cell r="H1366">
            <v>1721506</v>
          </cell>
          <cell r="I1366">
            <v>455</v>
          </cell>
          <cell r="J1366">
            <v>35552</v>
          </cell>
          <cell r="K1366">
            <v>48387</v>
          </cell>
          <cell r="L1366">
            <v>32447</v>
          </cell>
          <cell r="M1366">
            <v>14675</v>
          </cell>
          <cell r="N1366">
            <v>7227</v>
          </cell>
        </row>
        <row r="1367">
          <cell r="B1367" t="str">
            <v>2L</v>
          </cell>
          <cell r="C1367" t="str">
            <v>CG10750</v>
          </cell>
          <cell r="D1367">
            <v>19296235</v>
          </cell>
          <cell r="E1367">
            <v>19297529</v>
          </cell>
          <cell r="F1367" t="str">
            <v>CG17564</v>
          </cell>
          <cell r="G1367">
            <v>19294264</v>
          </cell>
          <cell r="H1367">
            <v>19295780</v>
          </cell>
          <cell r="I1367">
            <v>455</v>
          </cell>
          <cell r="J1367">
            <v>35206</v>
          </cell>
          <cell r="K1367">
            <v>35205</v>
          </cell>
          <cell r="M1367">
            <v>51260</v>
          </cell>
          <cell r="N1367">
            <v>7227</v>
          </cell>
        </row>
        <row r="1368">
          <cell r="B1368" t="str">
            <v>2L</v>
          </cell>
          <cell r="C1368" t="str">
            <v>CG11927</v>
          </cell>
          <cell r="D1368">
            <v>4847748</v>
          </cell>
          <cell r="E1368">
            <v>4849499</v>
          </cell>
          <cell r="F1368" t="str">
            <v>CG2950</v>
          </cell>
          <cell r="G1368">
            <v>4842095</v>
          </cell>
          <cell r="H1368">
            <v>4847292</v>
          </cell>
          <cell r="I1368">
            <v>456</v>
          </cell>
          <cell r="J1368">
            <v>33687</v>
          </cell>
          <cell r="K1368">
            <v>33686</v>
          </cell>
          <cell r="M1368">
            <v>17844</v>
          </cell>
          <cell r="N1368">
            <v>7227</v>
          </cell>
        </row>
        <row r="1369">
          <cell r="B1369" t="str">
            <v>3L</v>
          </cell>
          <cell r="C1369" t="str">
            <v>mei-P22</v>
          </cell>
          <cell r="D1369">
            <v>7218335</v>
          </cell>
          <cell r="E1369">
            <v>7219330</v>
          </cell>
          <cell r="F1369" t="str">
            <v>mRpL50</v>
          </cell>
          <cell r="G1369">
            <v>7217021</v>
          </cell>
          <cell r="H1369">
            <v>7217879</v>
          </cell>
          <cell r="I1369">
            <v>456</v>
          </cell>
          <cell r="J1369">
            <v>38797</v>
          </cell>
          <cell r="K1369">
            <v>38796</v>
          </cell>
          <cell r="M1369">
            <v>33681</v>
          </cell>
          <cell r="N1369">
            <v>7227</v>
          </cell>
        </row>
        <row r="1370">
          <cell r="B1370" t="str">
            <v>2R</v>
          </cell>
          <cell r="C1370" t="str">
            <v>qkr54B</v>
          </cell>
          <cell r="D1370">
            <v>12984495</v>
          </cell>
          <cell r="E1370">
            <v>12989516</v>
          </cell>
          <cell r="F1370" t="str">
            <v>CG6522</v>
          </cell>
          <cell r="G1370">
            <v>12980737</v>
          </cell>
          <cell r="H1370">
            <v>12984039</v>
          </cell>
          <cell r="I1370">
            <v>456</v>
          </cell>
          <cell r="J1370">
            <v>36966</v>
          </cell>
          <cell r="K1370">
            <v>36965</v>
          </cell>
          <cell r="L1370">
            <v>4780</v>
          </cell>
          <cell r="M1370">
            <v>28395</v>
          </cell>
          <cell r="N1370">
            <v>7227</v>
          </cell>
        </row>
        <row r="1371">
          <cell r="B1371" t="str">
            <v>3L</v>
          </cell>
          <cell r="C1371" t="str">
            <v>loner</v>
          </cell>
          <cell r="D1371">
            <v>20968380</v>
          </cell>
          <cell r="E1371">
            <v>21009283</v>
          </cell>
          <cell r="F1371" t="str">
            <v>CG10581</v>
          </cell>
          <cell r="G1371">
            <v>20967401</v>
          </cell>
          <cell r="H1371">
            <v>20967924</v>
          </cell>
          <cell r="I1371">
            <v>456</v>
          </cell>
          <cell r="J1371">
            <v>40327</v>
          </cell>
          <cell r="K1371">
            <v>40326</v>
          </cell>
          <cell r="L1371">
            <v>8911</v>
          </cell>
          <cell r="N1371">
            <v>7227</v>
          </cell>
        </row>
        <row r="1372">
          <cell r="B1372" t="str">
            <v>2R</v>
          </cell>
          <cell r="C1372" t="str">
            <v>Iswi</v>
          </cell>
          <cell r="D1372">
            <v>8152525</v>
          </cell>
          <cell r="E1372">
            <v>8156535</v>
          </cell>
          <cell r="F1372" t="str">
            <v>CG33009</v>
          </cell>
          <cell r="G1372">
            <v>8150070</v>
          </cell>
          <cell r="H1372">
            <v>8152068</v>
          </cell>
          <cell r="I1372">
            <v>457</v>
          </cell>
          <cell r="J1372">
            <v>36390</v>
          </cell>
          <cell r="K1372">
            <v>36388</v>
          </cell>
          <cell r="L1372">
            <v>55764</v>
          </cell>
          <cell r="M1372">
            <v>372</v>
          </cell>
          <cell r="N1372">
            <v>7227</v>
          </cell>
        </row>
        <row r="1373">
          <cell r="B1373" t="str">
            <v>2L</v>
          </cell>
          <cell r="C1373" t="str">
            <v>Bem46</v>
          </cell>
          <cell r="D1373">
            <v>2988135</v>
          </cell>
          <cell r="E1373">
            <v>2990094</v>
          </cell>
          <cell r="F1373" t="str">
            <v>Chd1</v>
          </cell>
          <cell r="G1373">
            <v>2979697</v>
          </cell>
          <cell r="H1373">
            <v>2987677</v>
          </cell>
          <cell r="I1373">
            <v>458</v>
          </cell>
          <cell r="J1373">
            <v>44441</v>
          </cell>
          <cell r="K1373">
            <v>33505</v>
          </cell>
          <cell r="L1373">
            <v>6716</v>
          </cell>
          <cell r="M1373">
            <v>37462</v>
          </cell>
          <cell r="N1373">
            <v>7227</v>
          </cell>
        </row>
        <row r="1374">
          <cell r="B1374" t="str">
            <v>3L</v>
          </cell>
          <cell r="C1374" t="str">
            <v>CG32912</v>
          </cell>
          <cell r="D1374">
            <v>5753992</v>
          </cell>
          <cell r="E1374">
            <v>5758632</v>
          </cell>
          <cell r="F1374" t="str">
            <v>Myt1</v>
          </cell>
          <cell r="G1374">
            <v>5751419</v>
          </cell>
          <cell r="H1374">
            <v>5753534</v>
          </cell>
          <cell r="I1374">
            <v>458</v>
          </cell>
          <cell r="J1374">
            <v>318254</v>
          </cell>
          <cell r="K1374">
            <v>38649</v>
          </cell>
          <cell r="L1374">
            <v>2879</v>
          </cell>
          <cell r="M1374">
            <v>31227</v>
          </cell>
          <cell r="N1374">
            <v>7227</v>
          </cell>
        </row>
        <row r="1375">
          <cell r="B1375" t="str">
            <v>X</v>
          </cell>
          <cell r="C1375" t="str">
            <v>CG15047</v>
          </cell>
          <cell r="D1375">
            <v>18362649</v>
          </cell>
          <cell r="E1375">
            <v>18363173</v>
          </cell>
          <cell r="F1375" t="str">
            <v>CG15042</v>
          </cell>
          <cell r="G1375">
            <v>18360881</v>
          </cell>
          <cell r="H1375">
            <v>18362191</v>
          </cell>
          <cell r="I1375">
            <v>458</v>
          </cell>
          <cell r="J1375">
            <v>32845</v>
          </cell>
          <cell r="K1375">
            <v>32844</v>
          </cell>
          <cell r="N1375">
            <v>7227</v>
          </cell>
        </row>
        <row r="1376">
          <cell r="B1376" t="str">
            <v>3R</v>
          </cell>
          <cell r="C1376" t="str">
            <v>CG11575</v>
          </cell>
          <cell r="D1376">
            <v>27626685</v>
          </cell>
          <cell r="E1376">
            <v>27628496</v>
          </cell>
          <cell r="F1376" t="str">
            <v>CG11574</v>
          </cell>
          <cell r="G1376">
            <v>27625894</v>
          </cell>
          <cell r="H1376">
            <v>27626226</v>
          </cell>
          <cell r="I1376">
            <v>459</v>
          </cell>
          <cell r="J1376">
            <v>43753</v>
          </cell>
          <cell r="K1376">
            <v>43752</v>
          </cell>
          <cell r="L1376">
            <v>51617</v>
          </cell>
          <cell r="N1376">
            <v>7227</v>
          </cell>
        </row>
        <row r="1377">
          <cell r="B1377" t="str">
            <v>3R</v>
          </cell>
          <cell r="C1377" t="str">
            <v>CG10086</v>
          </cell>
          <cell r="D1377">
            <v>3616363</v>
          </cell>
          <cell r="E1377">
            <v>3619221</v>
          </cell>
          <cell r="F1377" t="str">
            <v>CG18746</v>
          </cell>
          <cell r="G1377">
            <v>3614001</v>
          </cell>
          <cell r="H1377">
            <v>3615904</v>
          </cell>
          <cell r="I1377">
            <v>459</v>
          </cell>
          <cell r="J1377">
            <v>40920</v>
          </cell>
          <cell r="K1377">
            <v>59142</v>
          </cell>
          <cell r="L1377">
            <v>71094</v>
          </cell>
          <cell r="M1377">
            <v>69318</v>
          </cell>
          <cell r="N1377">
            <v>7227</v>
          </cell>
        </row>
        <row r="1378">
          <cell r="B1378" t="str">
            <v>2L</v>
          </cell>
          <cell r="C1378" t="str">
            <v>Shaw</v>
          </cell>
          <cell r="D1378">
            <v>3718187</v>
          </cell>
          <cell r="E1378">
            <v>3727587</v>
          </cell>
          <cell r="F1378" t="str">
            <v>lectin-24A</v>
          </cell>
          <cell r="G1378">
            <v>3716880</v>
          </cell>
          <cell r="H1378">
            <v>3717728</v>
          </cell>
          <cell r="I1378">
            <v>459</v>
          </cell>
          <cell r="J1378">
            <v>33599</v>
          </cell>
          <cell r="K1378">
            <v>53543</v>
          </cell>
          <cell r="L1378">
            <v>16379</v>
          </cell>
          <cell r="N1378">
            <v>7227</v>
          </cell>
        </row>
        <row r="1379">
          <cell r="B1379" t="str">
            <v>X</v>
          </cell>
          <cell r="C1379" t="str">
            <v>Dsor1</v>
          </cell>
          <cell r="D1379">
            <v>9093016</v>
          </cell>
          <cell r="E1379">
            <v>9095256</v>
          </cell>
          <cell r="F1379" t="str">
            <v>amx</v>
          </cell>
          <cell r="G1379">
            <v>9091132</v>
          </cell>
          <cell r="H1379">
            <v>9092557</v>
          </cell>
          <cell r="I1379">
            <v>459</v>
          </cell>
          <cell r="J1379">
            <v>31872</v>
          </cell>
          <cell r="K1379">
            <v>43869</v>
          </cell>
          <cell r="L1379">
            <v>2063</v>
          </cell>
          <cell r="M1379">
            <v>12275</v>
          </cell>
          <cell r="N1379">
            <v>7227</v>
          </cell>
        </row>
        <row r="1380">
          <cell r="B1380" t="str">
            <v>3L</v>
          </cell>
          <cell r="C1380" t="str">
            <v>CR32200</v>
          </cell>
          <cell r="D1380">
            <v>18583649</v>
          </cell>
          <cell r="E1380">
            <v>18583720</v>
          </cell>
          <cell r="F1380" t="str">
            <v>CG13380</v>
          </cell>
          <cell r="G1380">
            <v>18581000</v>
          </cell>
          <cell r="H1380">
            <v>18583190</v>
          </cell>
          <cell r="I1380">
            <v>459</v>
          </cell>
          <cell r="J1380">
            <v>317910</v>
          </cell>
          <cell r="K1380">
            <v>40029</v>
          </cell>
          <cell r="N1380">
            <v>7227</v>
          </cell>
        </row>
        <row r="1381">
          <cell r="B1381" t="str">
            <v>2R</v>
          </cell>
          <cell r="C1381" t="str">
            <v>CG13220</v>
          </cell>
          <cell r="D1381">
            <v>6800323</v>
          </cell>
          <cell r="E1381">
            <v>6801007</v>
          </cell>
          <cell r="F1381" t="str">
            <v>CG9062</v>
          </cell>
          <cell r="G1381">
            <v>6796384</v>
          </cell>
          <cell r="H1381">
            <v>6799863</v>
          </cell>
          <cell r="I1381">
            <v>460</v>
          </cell>
          <cell r="J1381">
            <v>36200</v>
          </cell>
          <cell r="K1381">
            <v>36199</v>
          </cell>
          <cell r="M1381">
            <v>10830</v>
          </cell>
          <cell r="N1381">
            <v>7227</v>
          </cell>
        </row>
        <row r="1382">
          <cell r="B1382" t="str">
            <v>X</v>
          </cell>
          <cell r="C1382" t="str">
            <v>RpS19a</v>
          </cell>
          <cell r="D1382">
            <v>16471816</v>
          </cell>
          <cell r="E1382">
            <v>16472868</v>
          </cell>
          <cell r="F1382" t="str">
            <v>rok</v>
          </cell>
          <cell r="G1382">
            <v>16459046</v>
          </cell>
          <cell r="H1382">
            <v>16471356</v>
          </cell>
          <cell r="I1382">
            <v>460</v>
          </cell>
          <cell r="J1382">
            <v>32635</v>
          </cell>
          <cell r="K1382">
            <v>43916</v>
          </cell>
          <cell r="L1382">
            <v>68147</v>
          </cell>
          <cell r="M1382">
            <v>55899</v>
          </cell>
          <cell r="N1382">
            <v>7227</v>
          </cell>
        </row>
        <row r="1383">
          <cell r="B1383" t="str">
            <v>3L</v>
          </cell>
          <cell r="C1383" t="str">
            <v>Nrx</v>
          </cell>
          <cell r="D1383">
            <v>12120522</v>
          </cell>
          <cell r="E1383">
            <v>12130953</v>
          </cell>
          <cell r="F1383" t="str">
            <v>CG5642</v>
          </cell>
          <cell r="G1383">
            <v>12117389</v>
          </cell>
          <cell r="H1383">
            <v>12120062</v>
          </cell>
          <cell r="I1383">
            <v>460</v>
          </cell>
          <cell r="J1383">
            <v>39387</v>
          </cell>
          <cell r="K1383">
            <v>39386</v>
          </cell>
          <cell r="L1383">
            <v>69159</v>
          </cell>
          <cell r="M1383">
            <v>9380</v>
          </cell>
          <cell r="N1383">
            <v>7227</v>
          </cell>
        </row>
        <row r="1384">
          <cell r="B1384" t="str">
            <v>3R</v>
          </cell>
          <cell r="C1384" t="str">
            <v>Sirt2</v>
          </cell>
          <cell r="D1384">
            <v>16154192</v>
          </cell>
          <cell r="E1384">
            <v>16155753</v>
          </cell>
          <cell r="F1384" t="str">
            <v>CG4360</v>
          </cell>
          <cell r="G1384">
            <v>16150802</v>
          </cell>
          <cell r="H1384">
            <v>16153732</v>
          </cell>
          <cell r="I1384">
            <v>460</v>
          </cell>
          <cell r="J1384">
            <v>42414</v>
          </cell>
          <cell r="K1384">
            <v>42413</v>
          </cell>
          <cell r="L1384">
            <v>40823</v>
          </cell>
          <cell r="M1384">
            <v>49280</v>
          </cell>
          <cell r="N1384">
            <v>7227</v>
          </cell>
        </row>
        <row r="1385">
          <cell r="B1385" t="str">
            <v>3R</v>
          </cell>
          <cell r="C1385" t="str">
            <v>CG5127</v>
          </cell>
          <cell r="D1385">
            <v>21299238</v>
          </cell>
          <cell r="E1385">
            <v>21301479</v>
          </cell>
          <cell r="F1385" t="str">
            <v>Fur1</v>
          </cell>
          <cell r="G1385">
            <v>21173090</v>
          </cell>
          <cell r="H1385">
            <v>21298778</v>
          </cell>
          <cell r="I1385">
            <v>460</v>
          </cell>
          <cell r="J1385">
            <v>43077</v>
          </cell>
          <cell r="K1385">
            <v>47220</v>
          </cell>
          <cell r="L1385">
            <v>6531</v>
          </cell>
          <cell r="M1385">
            <v>1930</v>
          </cell>
          <cell r="N1385">
            <v>7227</v>
          </cell>
        </row>
        <row r="1386">
          <cell r="B1386" t="str">
            <v>3R</v>
          </cell>
          <cell r="C1386" t="str">
            <v>CG8121</v>
          </cell>
          <cell r="D1386">
            <v>5160897</v>
          </cell>
          <cell r="E1386">
            <v>5162987</v>
          </cell>
          <cell r="F1386" t="str">
            <v>CG8866</v>
          </cell>
          <cell r="G1386">
            <v>5157783</v>
          </cell>
          <cell r="H1386">
            <v>5160436</v>
          </cell>
          <cell r="I1386">
            <v>461</v>
          </cell>
          <cell r="J1386">
            <v>41113</v>
          </cell>
          <cell r="K1386">
            <v>41112</v>
          </cell>
          <cell r="L1386">
            <v>37067</v>
          </cell>
          <cell r="M1386">
            <v>68482</v>
          </cell>
          <cell r="N1386">
            <v>7227</v>
          </cell>
        </row>
        <row r="1387">
          <cell r="B1387" t="str">
            <v>3R</v>
          </cell>
          <cell r="C1387" t="str">
            <v>desat1</v>
          </cell>
          <cell r="D1387">
            <v>8265322</v>
          </cell>
          <cell r="E1387">
            <v>8273338</v>
          </cell>
          <cell r="F1387" t="str">
            <v>CG17207</v>
          </cell>
          <cell r="G1387">
            <v>8263813</v>
          </cell>
          <cell r="H1387">
            <v>8264861</v>
          </cell>
          <cell r="I1387">
            <v>461</v>
          </cell>
          <cell r="J1387">
            <v>117369</v>
          </cell>
          <cell r="K1387">
            <v>2768665</v>
          </cell>
          <cell r="L1387">
            <v>69039</v>
          </cell>
          <cell r="N1387">
            <v>7227</v>
          </cell>
        </row>
        <row r="1388">
          <cell r="B1388" t="str">
            <v>3L</v>
          </cell>
          <cell r="C1388" t="str">
            <v>dbo</v>
          </cell>
          <cell r="D1388">
            <v>15792139</v>
          </cell>
          <cell r="E1388">
            <v>15797263</v>
          </cell>
          <cell r="F1388" t="str">
            <v>CG6169</v>
          </cell>
          <cell r="G1388">
            <v>15786246</v>
          </cell>
          <cell r="H1388">
            <v>15791678</v>
          </cell>
          <cell r="I1388">
            <v>461</v>
          </cell>
          <cell r="J1388">
            <v>53556</v>
          </cell>
          <cell r="K1388">
            <v>39722</v>
          </cell>
          <cell r="L1388">
            <v>8699</v>
          </cell>
          <cell r="M1388">
            <v>50723</v>
          </cell>
          <cell r="N1388">
            <v>7227</v>
          </cell>
        </row>
        <row r="1389">
          <cell r="B1389" t="str">
            <v>2R</v>
          </cell>
          <cell r="C1389" t="str">
            <v>CG8929</v>
          </cell>
          <cell r="D1389">
            <v>15842130</v>
          </cell>
          <cell r="E1389">
            <v>15845587</v>
          </cell>
          <cell r="F1389" t="str">
            <v>Arc32</v>
          </cell>
          <cell r="G1389">
            <v>15840704</v>
          </cell>
          <cell r="H1389">
            <v>15841669</v>
          </cell>
          <cell r="I1389">
            <v>461</v>
          </cell>
          <cell r="J1389">
            <v>37306</v>
          </cell>
          <cell r="K1389">
            <v>37305</v>
          </cell>
          <cell r="L1389">
            <v>34677</v>
          </cell>
          <cell r="M1389">
            <v>10560</v>
          </cell>
          <cell r="N1389">
            <v>7227</v>
          </cell>
        </row>
        <row r="1390">
          <cell r="B1390" t="str">
            <v>3R</v>
          </cell>
          <cell r="C1390" t="str">
            <v>Gycalpha99B</v>
          </cell>
          <cell r="D1390">
            <v>25508224</v>
          </cell>
          <cell r="E1390">
            <v>25511502</v>
          </cell>
          <cell r="F1390" t="str">
            <v>CG7582</v>
          </cell>
          <cell r="G1390">
            <v>25505983</v>
          </cell>
          <cell r="H1390">
            <v>25507763</v>
          </cell>
          <cell r="I1390">
            <v>461</v>
          </cell>
          <cell r="J1390">
            <v>43493</v>
          </cell>
          <cell r="K1390">
            <v>43492</v>
          </cell>
          <cell r="L1390">
            <v>47953</v>
          </cell>
          <cell r="M1390">
            <v>41679</v>
          </cell>
          <cell r="N1390">
            <v>7227</v>
          </cell>
        </row>
        <row r="1391">
          <cell r="B1391" t="str">
            <v>3L</v>
          </cell>
          <cell r="C1391" t="str">
            <v>mRpS31</v>
          </cell>
          <cell r="D1391">
            <v>15970456</v>
          </cell>
          <cell r="E1391">
            <v>15971860</v>
          </cell>
          <cell r="F1391" t="str">
            <v>CG5830</v>
          </cell>
          <cell r="G1391">
            <v>15957912</v>
          </cell>
          <cell r="H1391">
            <v>15969994</v>
          </cell>
          <cell r="I1391">
            <v>462</v>
          </cell>
          <cell r="J1391">
            <v>39749</v>
          </cell>
          <cell r="K1391">
            <v>39748</v>
          </cell>
          <cell r="L1391">
            <v>4255</v>
          </cell>
          <cell r="M1391">
            <v>64690</v>
          </cell>
          <cell r="N1391">
            <v>7227</v>
          </cell>
        </row>
        <row r="1392">
          <cell r="B1392" t="str">
            <v>3R</v>
          </cell>
          <cell r="C1392" t="str">
            <v>CG6995</v>
          </cell>
          <cell r="D1392">
            <v>20643191</v>
          </cell>
          <cell r="E1392">
            <v>20648095</v>
          </cell>
          <cell r="F1392" t="str">
            <v>CG5808</v>
          </cell>
          <cell r="G1392">
            <v>20640617</v>
          </cell>
          <cell r="H1392">
            <v>20642729</v>
          </cell>
          <cell r="I1392">
            <v>462</v>
          </cell>
          <cell r="J1392">
            <v>42958</v>
          </cell>
          <cell r="K1392">
            <v>42957</v>
          </cell>
          <cell r="L1392">
            <v>35210</v>
          </cell>
          <cell r="M1392">
            <v>12126</v>
          </cell>
          <cell r="N1392">
            <v>7227</v>
          </cell>
        </row>
        <row r="1393">
          <cell r="B1393" t="str">
            <v>2L</v>
          </cell>
          <cell r="C1393" t="str">
            <v>Klp31E</v>
          </cell>
          <cell r="D1393">
            <v>10414034</v>
          </cell>
          <cell r="E1393">
            <v>10418991</v>
          </cell>
          <cell r="F1393" t="str">
            <v>CG5355</v>
          </cell>
          <cell r="G1393">
            <v>10410529</v>
          </cell>
          <cell r="H1393">
            <v>10413572</v>
          </cell>
          <cell r="I1393">
            <v>462</v>
          </cell>
          <cell r="J1393">
            <v>34422</v>
          </cell>
          <cell r="K1393">
            <v>34421</v>
          </cell>
          <cell r="L1393">
            <v>56868</v>
          </cell>
          <cell r="M1393">
            <v>2042</v>
          </cell>
          <cell r="N1393">
            <v>7227</v>
          </cell>
        </row>
        <row r="1394">
          <cell r="B1394" t="str">
            <v>X</v>
          </cell>
          <cell r="C1394" t="str">
            <v>mRpL30</v>
          </cell>
          <cell r="D1394">
            <v>4493114</v>
          </cell>
          <cell r="E1394">
            <v>4493886</v>
          </cell>
          <cell r="F1394" t="str">
            <v>HLH4C</v>
          </cell>
          <cell r="G1394">
            <v>4490364</v>
          </cell>
          <cell r="H1394">
            <v>4492651</v>
          </cell>
          <cell r="I1394">
            <v>463</v>
          </cell>
          <cell r="J1394">
            <v>31398</v>
          </cell>
          <cell r="K1394">
            <v>31397</v>
          </cell>
          <cell r="L1394">
            <v>33727</v>
          </cell>
          <cell r="M1394">
            <v>4089</v>
          </cell>
          <cell r="N1394">
            <v>7227</v>
          </cell>
        </row>
        <row r="1395">
          <cell r="B1395" t="str">
            <v>3R</v>
          </cell>
          <cell r="C1395" t="str">
            <v>CG5484</v>
          </cell>
          <cell r="D1395">
            <v>22543570</v>
          </cell>
          <cell r="E1395">
            <v>22545529</v>
          </cell>
          <cell r="F1395" t="str">
            <v>CG6425</v>
          </cell>
          <cell r="G1395">
            <v>22540884</v>
          </cell>
          <cell r="H1395">
            <v>22543107</v>
          </cell>
          <cell r="I1395">
            <v>463</v>
          </cell>
          <cell r="J1395">
            <v>43217</v>
          </cell>
          <cell r="K1395">
            <v>43216</v>
          </cell>
          <cell r="L1395">
            <v>60114</v>
          </cell>
          <cell r="N1395">
            <v>7227</v>
          </cell>
        </row>
        <row r="1396">
          <cell r="B1396" t="str">
            <v>3R</v>
          </cell>
          <cell r="C1396" t="str">
            <v>BcDNA:SD06613</v>
          </cell>
          <cell r="D1396">
            <v>20949095</v>
          </cell>
          <cell r="E1396">
            <v>20951348</v>
          </cell>
          <cell r="F1396" t="str">
            <v>CG31510</v>
          </cell>
          <cell r="G1396">
            <v>20943147</v>
          </cell>
          <cell r="H1396">
            <v>20948631</v>
          </cell>
          <cell r="I1396">
            <v>464</v>
          </cell>
          <cell r="J1396">
            <v>43016</v>
          </cell>
          <cell r="K1396">
            <v>326146</v>
          </cell>
          <cell r="N1396">
            <v>7227</v>
          </cell>
        </row>
        <row r="1397">
          <cell r="B1397" t="str">
            <v>2L</v>
          </cell>
          <cell r="C1397" t="str">
            <v>CG17085</v>
          </cell>
          <cell r="D1397">
            <v>10851332</v>
          </cell>
          <cell r="E1397">
            <v>10851898</v>
          </cell>
          <cell r="F1397" t="str">
            <v>porin</v>
          </cell>
          <cell r="G1397">
            <v>10847227</v>
          </cell>
          <cell r="H1397">
            <v>10850868</v>
          </cell>
          <cell r="I1397">
            <v>464</v>
          </cell>
          <cell r="J1397">
            <v>34501</v>
          </cell>
          <cell r="K1397">
            <v>34500</v>
          </cell>
          <cell r="M1397">
            <v>37765</v>
          </cell>
          <cell r="N1397">
            <v>7227</v>
          </cell>
        </row>
        <row r="1398">
          <cell r="B1398" t="str">
            <v>3R</v>
          </cell>
          <cell r="C1398" t="str">
            <v>CG5208</v>
          </cell>
          <cell r="D1398">
            <v>12869290</v>
          </cell>
          <cell r="E1398">
            <v>12873444</v>
          </cell>
          <cell r="F1398" t="str">
            <v>CG3995</v>
          </cell>
          <cell r="G1398">
            <v>12867617</v>
          </cell>
          <cell r="H1398">
            <v>12868826</v>
          </cell>
          <cell r="I1398">
            <v>464</v>
          </cell>
          <cell r="J1398">
            <v>42058</v>
          </cell>
          <cell r="K1398">
            <v>42057</v>
          </cell>
          <cell r="L1398">
            <v>45142</v>
          </cell>
          <cell r="N1398">
            <v>7227</v>
          </cell>
        </row>
        <row r="1399">
          <cell r="B1399" t="str">
            <v>2R</v>
          </cell>
          <cell r="C1399" t="str">
            <v>Fmo-1</v>
          </cell>
          <cell r="D1399">
            <v>19470575</v>
          </cell>
          <cell r="E1399">
            <v>19472252</v>
          </cell>
          <cell r="F1399" t="str">
            <v>CG13566</v>
          </cell>
          <cell r="G1399">
            <v>19469255</v>
          </cell>
          <cell r="H1399">
            <v>19470111</v>
          </cell>
          <cell r="I1399">
            <v>464</v>
          </cell>
          <cell r="J1399">
            <v>37814</v>
          </cell>
          <cell r="K1399">
            <v>37813</v>
          </cell>
          <cell r="L1399">
            <v>69596</v>
          </cell>
          <cell r="N1399">
            <v>7227</v>
          </cell>
        </row>
        <row r="1400">
          <cell r="B1400" t="str">
            <v>3R</v>
          </cell>
          <cell r="C1400" t="str">
            <v>BcDNA:SD06613</v>
          </cell>
          <cell r="D1400">
            <v>20949095</v>
          </cell>
          <cell r="E1400">
            <v>20951348</v>
          </cell>
          <cell r="F1400" t="str">
            <v>CG31108</v>
          </cell>
          <cell r="G1400">
            <v>20938587</v>
          </cell>
          <cell r="H1400">
            <v>20948631</v>
          </cell>
          <cell r="I1400">
            <v>464</v>
          </cell>
          <cell r="J1400">
            <v>43016</v>
          </cell>
          <cell r="K1400">
            <v>43015</v>
          </cell>
          <cell r="M1400">
            <v>35211</v>
          </cell>
          <cell r="N1400">
            <v>7227</v>
          </cell>
        </row>
        <row r="1401">
          <cell r="B1401" t="str">
            <v>3L</v>
          </cell>
          <cell r="C1401" t="str">
            <v>CG1265</v>
          </cell>
          <cell r="D1401">
            <v>4238306</v>
          </cell>
          <cell r="E1401">
            <v>4239587</v>
          </cell>
          <cell r="F1401" t="str">
            <v>ago</v>
          </cell>
          <cell r="G1401">
            <v>4229858</v>
          </cell>
          <cell r="H1401">
            <v>4237841</v>
          </cell>
          <cell r="I1401">
            <v>465</v>
          </cell>
          <cell r="J1401">
            <v>38517</v>
          </cell>
          <cell r="K1401">
            <v>38516</v>
          </cell>
          <cell r="L1401">
            <v>16454</v>
          </cell>
          <cell r="M1401">
            <v>62613</v>
          </cell>
          <cell r="N1401">
            <v>7227</v>
          </cell>
        </row>
        <row r="1402">
          <cell r="B1402" t="str">
            <v>X</v>
          </cell>
          <cell r="C1402" t="str">
            <v>CG5613</v>
          </cell>
          <cell r="D1402">
            <v>17257528</v>
          </cell>
          <cell r="E1402">
            <v>17262671</v>
          </cell>
          <cell r="F1402" t="str">
            <v>CG12994</v>
          </cell>
          <cell r="G1402">
            <v>17256793</v>
          </cell>
          <cell r="H1402">
            <v>17257063</v>
          </cell>
          <cell r="I1402">
            <v>465</v>
          </cell>
          <cell r="J1402">
            <v>32726</v>
          </cell>
          <cell r="K1402">
            <v>50350</v>
          </cell>
          <cell r="L1402">
            <v>51112</v>
          </cell>
          <cell r="N1402">
            <v>7227</v>
          </cell>
        </row>
        <row r="1403">
          <cell r="B1403" t="str">
            <v>3R</v>
          </cell>
          <cell r="C1403" t="str">
            <v>CG11847</v>
          </cell>
          <cell r="D1403">
            <v>20953533</v>
          </cell>
          <cell r="E1403">
            <v>20956767</v>
          </cell>
          <cell r="F1403" t="str">
            <v>CG10238</v>
          </cell>
          <cell r="G1403">
            <v>20951354</v>
          </cell>
          <cell r="H1403">
            <v>20953068</v>
          </cell>
          <cell r="I1403">
            <v>465</v>
          </cell>
          <cell r="J1403">
            <v>43018</v>
          </cell>
          <cell r="K1403">
            <v>43017</v>
          </cell>
          <cell r="L1403">
            <v>3458</v>
          </cell>
          <cell r="M1403">
            <v>32193</v>
          </cell>
          <cell r="N1403">
            <v>7227</v>
          </cell>
        </row>
        <row r="1404">
          <cell r="B1404" t="str">
            <v>X</v>
          </cell>
          <cell r="C1404" t="str">
            <v>RpS14a</v>
          </cell>
          <cell r="D1404">
            <v>7778982</v>
          </cell>
          <cell r="E1404">
            <v>7779916</v>
          </cell>
          <cell r="F1404" t="str">
            <v>CG10778</v>
          </cell>
          <cell r="G1404">
            <v>7776965</v>
          </cell>
          <cell r="H1404">
            <v>7778516</v>
          </cell>
          <cell r="I1404">
            <v>466</v>
          </cell>
          <cell r="J1404">
            <v>47218</v>
          </cell>
          <cell r="K1404">
            <v>31708</v>
          </cell>
          <cell r="L1404">
            <v>70323</v>
          </cell>
          <cell r="M1404">
            <v>32615</v>
          </cell>
          <cell r="N1404">
            <v>7227</v>
          </cell>
        </row>
        <row r="1405">
          <cell r="B1405" t="str">
            <v>3L</v>
          </cell>
          <cell r="C1405" t="str">
            <v>CG5021</v>
          </cell>
          <cell r="D1405">
            <v>8940787</v>
          </cell>
          <cell r="E1405">
            <v>8942331</v>
          </cell>
          <cell r="F1405" t="str">
            <v>CG5653</v>
          </cell>
          <cell r="G1405">
            <v>8938858</v>
          </cell>
          <cell r="H1405">
            <v>8940321</v>
          </cell>
          <cell r="I1405">
            <v>466</v>
          </cell>
          <cell r="J1405">
            <v>39025</v>
          </cell>
          <cell r="K1405">
            <v>39024</v>
          </cell>
          <cell r="L1405">
            <v>19919</v>
          </cell>
          <cell r="N1405">
            <v>7227</v>
          </cell>
        </row>
        <row r="1406">
          <cell r="B1406" t="str">
            <v>3L</v>
          </cell>
          <cell r="C1406" t="str">
            <v>CG8003</v>
          </cell>
          <cell r="D1406">
            <v>10635426</v>
          </cell>
          <cell r="E1406">
            <v>10636924</v>
          </cell>
          <cell r="F1406" t="str">
            <v>CG32066</v>
          </cell>
          <cell r="G1406">
            <v>10614340</v>
          </cell>
          <cell r="H1406">
            <v>10634960</v>
          </cell>
          <cell r="I1406">
            <v>466</v>
          </cell>
          <cell r="J1406">
            <v>39210</v>
          </cell>
          <cell r="K1406">
            <v>39206</v>
          </cell>
          <cell r="L1406">
            <v>10662</v>
          </cell>
          <cell r="M1406">
            <v>9599</v>
          </cell>
          <cell r="N1406">
            <v>7227</v>
          </cell>
        </row>
        <row r="1407">
          <cell r="B1407" t="str">
            <v>X</v>
          </cell>
          <cell r="C1407" t="str">
            <v>CG14214</v>
          </cell>
          <cell r="D1407">
            <v>19477269</v>
          </cell>
          <cell r="E1407">
            <v>19478432</v>
          </cell>
          <cell r="F1407" t="str">
            <v>CG12237</v>
          </cell>
          <cell r="G1407">
            <v>19475127</v>
          </cell>
          <cell r="H1407">
            <v>19476803</v>
          </cell>
          <cell r="I1407">
            <v>466</v>
          </cell>
          <cell r="J1407">
            <v>32968</v>
          </cell>
          <cell r="K1407">
            <v>32967</v>
          </cell>
          <cell r="L1407">
            <v>60615</v>
          </cell>
          <cell r="M1407">
            <v>41756</v>
          </cell>
          <cell r="N1407">
            <v>7227</v>
          </cell>
        </row>
        <row r="1408">
          <cell r="B1408" t="str">
            <v>2L</v>
          </cell>
          <cell r="C1408" t="str">
            <v>DLP</v>
          </cell>
          <cell r="D1408">
            <v>6480956</v>
          </cell>
          <cell r="E1408">
            <v>6487585</v>
          </cell>
          <cell r="F1408" t="str">
            <v>Sec61alpha</v>
          </cell>
          <cell r="G1408">
            <v>6477178</v>
          </cell>
          <cell r="H1408">
            <v>6480489</v>
          </cell>
          <cell r="I1408">
            <v>467</v>
          </cell>
          <cell r="J1408">
            <v>39596</v>
          </cell>
          <cell r="K1408">
            <v>33905</v>
          </cell>
          <cell r="L1408">
            <v>64512</v>
          </cell>
          <cell r="M1408">
            <v>38481</v>
          </cell>
          <cell r="N1408">
            <v>7227</v>
          </cell>
        </row>
        <row r="1409">
          <cell r="B1409" t="str">
            <v>2L</v>
          </cell>
          <cell r="C1409" t="str">
            <v>CG5045</v>
          </cell>
          <cell r="D1409">
            <v>10356743</v>
          </cell>
          <cell r="E1409">
            <v>10357876</v>
          </cell>
          <cell r="F1409" t="str">
            <v>CG5367</v>
          </cell>
          <cell r="G1409">
            <v>10354810</v>
          </cell>
          <cell r="H1409">
            <v>10356276</v>
          </cell>
          <cell r="I1409">
            <v>467</v>
          </cell>
          <cell r="J1409">
            <v>34402</v>
          </cell>
          <cell r="K1409">
            <v>34401</v>
          </cell>
          <cell r="L1409">
            <v>4385</v>
          </cell>
          <cell r="M1409">
            <v>56854</v>
          </cell>
          <cell r="N1409">
            <v>7227</v>
          </cell>
        </row>
        <row r="1410">
          <cell r="B1410" t="str">
            <v>3L</v>
          </cell>
          <cell r="C1410" t="str">
            <v>Sgs7</v>
          </cell>
          <cell r="D1410">
            <v>11483808</v>
          </cell>
          <cell r="E1410">
            <v>11484194</v>
          </cell>
          <cell r="F1410" t="str">
            <v>Sgs8</v>
          </cell>
          <cell r="G1410">
            <v>11482914</v>
          </cell>
          <cell r="H1410">
            <v>11483341</v>
          </cell>
          <cell r="I1410">
            <v>467</v>
          </cell>
          <cell r="J1410">
            <v>47198</v>
          </cell>
          <cell r="K1410">
            <v>39285</v>
          </cell>
          <cell r="N1410">
            <v>7227</v>
          </cell>
        </row>
        <row r="1411">
          <cell r="B1411" t="str">
            <v>3R</v>
          </cell>
          <cell r="C1411" t="str">
            <v>Dys</v>
          </cell>
          <cell r="D1411">
            <v>15289255</v>
          </cell>
          <cell r="E1411">
            <v>15421117</v>
          </cell>
          <cell r="F1411" t="str">
            <v>CG6255</v>
          </cell>
          <cell r="G1411">
            <v>15287601</v>
          </cell>
          <cell r="H1411">
            <v>15288788</v>
          </cell>
          <cell r="I1411">
            <v>467</v>
          </cell>
          <cell r="J1411">
            <v>43174</v>
          </cell>
          <cell r="K1411">
            <v>42326</v>
          </cell>
          <cell r="L1411">
            <v>72194</v>
          </cell>
          <cell r="M1411">
            <v>70683</v>
          </cell>
          <cell r="N1411">
            <v>7227</v>
          </cell>
        </row>
        <row r="1412">
          <cell r="B1412" t="str">
            <v>X</v>
          </cell>
          <cell r="C1412" t="str">
            <v>fu</v>
          </cell>
          <cell r="D1412">
            <v>18491691</v>
          </cell>
          <cell r="E1412">
            <v>18495167</v>
          </cell>
          <cell r="F1412" t="str">
            <v>CG6659</v>
          </cell>
          <cell r="G1412">
            <v>18487329</v>
          </cell>
          <cell r="H1412">
            <v>18491223</v>
          </cell>
          <cell r="I1412">
            <v>468</v>
          </cell>
          <cell r="J1412">
            <v>32855</v>
          </cell>
          <cell r="K1412">
            <v>32854</v>
          </cell>
          <cell r="N1412">
            <v>7227</v>
          </cell>
        </row>
        <row r="1413">
          <cell r="B1413" t="str">
            <v>3L</v>
          </cell>
          <cell r="C1413" t="str">
            <v>Bgb</v>
          </cell>
          <cell r="D1413">
            <v>1623234</v>
          </cell>
          <cell r="E1413">
            <v>1624480</v>
          </cell>
          <cell r="F1413" t="str">
            <v>metl</v>
          </cell>
          <cell r="G1413">
            <v>1621465</v>
          </cell>
          <cell r="H1413">
            <v>1622766</v>
          </cell>
          <cell r="I1413">
            <v>468</v>
          </cell>
          <cell r="J1413">
            <v>38198</v>
          </cell>
          <cell r="K1413">
            <v>38197</v>
          </cell>
          <cell r="L1413">
            <v>11173</v>
          </cell>
          <cell r="M1413">
            <v>10174</v>
          </cell>
          <cell r="N1413">
            <v>7227</v>
          </cell>
        </row>
        <row r="1414">
          <cell r="B1414" t="str">
            <v>2R</v>
          </cell>
          <cell r="C1414" t="str">
            <v>CG12935</v>
          </cell>
          <cell r="D1414">
            <v>6325300</v>
          </cell>
          <cell r="E1414">
            <v>6326562</v>
          </cell>
          <cell r="F1414" t="str">
            <v>CG12340</v>
          </cell>
          <cell r="G1414">
            <v>6316326</v>
          </cell>
          <cell r="H1414">
            <v>6324832</v>
          </cell>
          <cell r="I1414">
            <v>468</v>
          </cell>
          <cell r="J1414">
            <v>36134</v>
          </cell>
          <cell r="K1414">
            <v>36133</v>
          </cell>
          <cell r="L1414">
            <v>12044</v>
          </cell>
          <cell r="N1414">
            <v>7227</v>
          </cell>
        </row>
        <row r="1415">
          <cell r="B1415" t="str">
            <v>X</v>
          </cell>
          <cell r="C1415" t="str">
            <v>CG11265</v>
          </cell>
          <cell r="D1415">
            <v>8405897</v>
          </cell>
          <cell r="E1415">
            <v>8412872</v>
          </cell>
          <cell r="F1415" t="str">
            <v>CG12112</v>
          </cell>
          <cell r="G1415">
            <v>8404113</v>
          </cell>
          <cell r="H1415">
            <v>8405428</v>
          </cell>
          <cell r="I1415">
            <v>469</v>
          </cell>
          <cell r="J1415">
            <v>31795</v>
          </cell>
          <cell r="K1415">
            <v>31794</v>
          </cell>
          <cell r="L1415">
            <v>66147</v>
          </cell>
          <cell r="N1415">
            <v>7227</v>
          </cell>
        </row>
        <row r="1416">
          <cell r="B1416" t="str">
            <v>X</v>
          </cell>
          <cell r="C1416" t="str">
            <v>CG14631</v>
          </cell>
          <cell r="D1416">
            <v>868934</v>
          </cell>
          <cell r="E1416">
            <v>869332</v>
          </cell>
          <cell r="F1416" t="str">
            <v>TfIIA-S-2</v>
          </cell>
          <cell r="G1416">
            <v>867922</v>
          </cell>
          <cell r="H1416">
            <v>868464</v>
          </cell>
          <cell r="I1416">
            <v>470</v>
          </cell>
          <cell r="J1416">
            <v>31049</v>
          </cell>
          <cell r="K1416">
            <v>31048</v>
          </cell>
          <cell r="N1416">
            <v>7227</v>
          </cell>
        </row>
        <row r="1417">
          <cell r="B1417" t="str">
            <v>2R</v>
          </cell>
          <cell r="C1417" t="str">
            <v>tRNA:I:49Fc</v>
          </cell>
          <cell r="D1417">
            <v>8947192</v>
          </cell>
          <cell r="E1417">
            <v>8947265</v>
          </cell>
          <cell r="F1417" t="str">
            <v>tRNA:L3:49Fa</v>
          </cell>
          <cell r="G1417">
            <v>8946602</v>
          </cell>
          <cell r="H1417">
            <v>8946722</v>
          </cell>
          <cell r="I1417">
            <v>470</v>
          </cell>
          <cell r="J1417">
            <v>49380</v>
          </cell>
          <cell r="K1417">
            <v>49548</v>
          </cell>
          <cell r="N1417">
            <v>7227</v>
          </cell>
        </row>
        <row r="1418">
          <cell r="B1418" t="str">
            <v>2L</v>
          </cell>
          <cell r="C1418" t="str">
            <v>CG4598</v>
          </cell>
          <cell r="D1418">
            <v>9918635</v>
          </cell>
          <cell r="E1418">
            <v>9919967</v>
          </cell>
          <cell r="F1418" t="str">
            <v>CG5885</v>
          </cell>
          <cell r="G1418">
            <v>9917221</v>
          </cell>
          <cell r="H1418">
            <v>9918165</v>
          </cell>
          <cell r="I1418">
            <v>470</v>
          </cell>
          <cell r="J1418">
            <v>34315</v>
          </cell>
          <cell r="K1418">
            <v>34314</v>
          </cell>
          <cell r="L1418">
            <v>37554</v>
          </cell>
          <cell r="M1418">
            <v>5154</v>
          </cell>
          <cell r="N1418">
            <v>7227</v>
          </cell>
        </row>
        <row r="1419">
          <cell r="B1419" t="str">
            <v>2R</v>
          </cell>
          <cell r="C1419" t="str">
            <v>Asph</v>
          </cell>
          <cell r="D1419">
            <v>11625348</v>
          </cell>
          <cell r="E1419">
            <v>11631863</v>
          </cell>
          <cell r="F1419" t="str">
            <v>Ric</v>
          </cell>
          <cell r="G1419">
            <v>11622303</v>
          </cell>
          <cell r="H1419">
            <v>11624878</v>
          </cell>
          <cell r="I1419">
            <v>470</v>
          </cell>
          <cell r="J1419">
            <v>36778</v>
          </cell>
          <cell r="K1419">
            <v>36776</v>
          </cell>
          <cell r="L1419">
            <v>20910</v>
          </cell>
          <cell r="M1419">
            <v>2198</v>
          </cell>
          <cell r="N1419">
            <v>7227</v>
          </cell>
        </row>
        <row r="1420">
          <cell r="B1420" t="str">
            <v>3L</v>
          </cell>
          <cell r="C1420" t="str">
            <v>Aats-ile</v>
          </cell>
          <cell r="D1420">
            <v>22222503</v>
          </cell>
          <cell r="E1420">
            <v>22226659</v>
          </cell>
          <cell r="F1420" t="str">
            <v>Hem</v>
          </cell>
          <cell r="G1420">
            <v>22218195</v>
          </cell>
          <cell r="H1420">
            <v>22222033</v>
          </cell>
          <cell r="I1420">
            <v>470</v>
          </cell>
          <cell r="J1420">
            <v>45785</v>
          </cell>
          <cell r="K1420">
            <v>40462</v>
          </cell>
          <cell r="L1420">
            <v>5325</v>
          </cell>
          <cell r="M1420">
            <v>8384</v>
          </cell>
          <cell r="N1420">
            <v>7227</v>
          </cell>
        </row>
        <row r="1421">
          <cell r="B1421" t="str">
            <v>3L</v>
          </cell>
          <cell r="C1421" t="str">
            <v>CG10585</v>
          </cell>
          <cell r="D1421">
            <v>20961736</v>
          </cell>
          <cell r="E1421">
            <v>20963988</v>
          </cell>
          <cell r="F1421" t="str">
            <v>pap</v>
          </cell>
          <cell r="G1421">
            <v>20927969</v>
          </cell>
          <cell r="H1421">
            <v>20961265</v>
          </cell>
          <cell r="I1421">
            <v>471</v>
          </cell>
          <cell r="J1421">
            <v>40323</v>
          </cell>
          <cell r="K1421">
            <v>43906</v>
          </cell>
          <cell r="L1421">
            <v>64704</v>
          </cell>
          <cell r="M1421">
            <v>49257</v>
          </cell>
          <cell r="N1421">
            <v>7227</v>
          </cell>
        </row>
        <row r="1422">
          <cell r="B1422" t="str">
            <v>2R</v>
          </cell>
          <cell r="C1422" t="str">
            <v>CG1882</v>
          </cell>
          <cell r="D1422">
            <v>3324319</v>
          </cell>
          <cell r="E1422">
            <v>3326558</v>
          </cell>
          <cell r="F1422" t="str">
            <v>CG1550</v>
          </cell>
          <cell r="G1422">
            <v>3321888</v>
          </cell>
          <cell r="H1422">
            <v>3323848</v>
          </cell>
          <cell r="I1422">
            <v>471</v>
          </cell>
          <cell r="J1422">
            <v>35733</v>
          </cell>
          <cell r="K1422">
            <v>35732</v>
          </cell>
          <cell r="L1422">
            <v>56937</v>
          </cell>
          <cell r="M1422">
            <v>9036</v>
          </cell>
          <cell r="N1422">
            <v>7227</v>
          </cell>
        </row>
        <row r="1423">
          <cell r="B1423" t="str">
            <v>2L</v>
          </cell>
          <cell r="C1423" t="str">
            <v>Clp</v>
          </cell>
          <cell r="D1423">
            <v>819964</v>
          </cell>
          <cell r="E1423">
            <v>821209</v>
          </cell>
          <cell r="F1423" t="str">
            <v>CG3876</v>
          </cell>
          <cell r="G1423">
            <v>818075</v>
          </cell>
          <cell r="H1423">
            <v>819492</v>
          </cell>
          <cell r="I1423">
            <v>472</v>
          </cell>
          <cell r="J1423">
            <v>33259</v>
          </cell>
          <cell r="K1423">
            <v>33258</v>
          </cell>
          <cell r="L1423">
            <v>38216</v>
          </cell>
          <cell r="M1423">
            <v>8715</v>
          </cell>
          <cell r="N1423">
            <v>7227</v>
          </cell>
        </row>
        <row r="1424">
          <cell r="B1424" t="str">
            <v>X</v>
          </cell>
          <cell r="C1424" t="str">
            <v>CG12203</v>
          </cell>
          <cell r="D1424">
            <v>19326360</v>
          </cell>
          <cell r="E1424">
            <v>19327277</v>
          </cell>
          <cell r="F1424" t="str">
            <v>pcm</v>
          </cell>
          <cell r="G1424">
            <v>19319684</v>
          </cell>
          <cell r="H1424">
            <v>19325888</v>
          </cell>
          <cell r="I1424">
            <v>472</v>
          </cell>
          <cell r="J1424">
            <v>32936</v>
          </cell>
          <cell r="K1424">
            <v>32935</v>
          </cell>
          <cell r="L1424">
            <v>1866</v>
          </cell>
          <cell r="M1424">
            <v>5894</v>
          </cell>
          <cell r="N1424">
            <v>7227</v>
          </cell>
        </row>
        <row r="1425">
          <cell r="B1425" t="str">
            <v>X</v>
          </cell>
          <cell r="C1425" t="str">
            <v>CG13011</v>
          </cell>
          <cell r="D1425">
            <v>16513252</v>
          </cell>
          <cell r="E1425">
            <v>16513999</v>
          </cell>
          <cell r="F1425" t="str">
            <v>CG13010</v>
          </cell>
          <cell r="G1425">
            <v>16512376</v>
          </cell>
          <cell r="H1425">
            <v>16512780</v>
          </cell>
          <cell r="I1425">
            <v>472</v>
          </cell>
          <cell r="J1425">
            <v>32644</v>
          </cell>
          <cell r="K1425">
            <v>32643</v>
          </cell>
          <cell r="L1425">
            <v>15746</v>
          </cell>
          <cell r="N1425">
            <v>7227</v>
          </cell>
        </row>
        <row r="1426">
          <cell r="B1426" t="str">
            <v>2R</v>
          </cell>
          <cell r="C1426" t="str">
            <v>CG13162</v>
          </cell>
          <cell r="D1426">
            <v>7860993</v>
          </cell>
          <cell r="E1426">
            <v>7866985</v>
          </cell>
          <cell r="F1426" t="str">
            <v>CG8839</v>
          </cell>
          <cell r="G1426">
            <v>7855517</v>
          </cell>
          <cell r="H1426">
            <v>7860520</v>
          </cell>
          <cell r="I1426">
            <v>473</v>
          </cell>
          <cell r="J1426">
            <v>36341</v>
          </cell>
          <cell r="K1426">
            <v>36340</v>
          </cell>
          <cell r="M1426">
            <v>45263</v>
          </cell>
          <cell r="N1426">
            <v>7227</v>
          </cell>
        </row>
        <row r="1427">
          <cell r="B1427" t="str">
            <v>3R</v>
          </cell>
          <cell r="C1427" t="str">
            <v>CSN5</v>
          </cell>
          <cell r="D1427">
            <v>12295823</v>
          </cell>
          <cell r="E1427">
            <v>12297134</v>
          </cell>
          <cell r="F1427" t="str">
            <v>CG14897</v>
          </cell>
          <cell r="G1427">
            <v>12290227</v>
          </cell>
          <cell r="H1427">
            <v>12295350</v>
          </cell>
          <cell r="I1427">
            <v>473</v>
          </cell>
          <cell r="J1427">
            <v>42000</v>
          </cell>
          <cell r="K1427">
            <v>41999</v>
          </cell>
          <cell r="L1427">
            <v>55992</v>
          </cell>
          <cell r="N1427">
            <v>7227</v>
          </cell>
        </row>
        <row r="1428">
          <cell r="B1428" t="str">
            <v>2R</v>
          </cell>
          <cell r="C1428" t="str">
            <v>Spn6</v>
          </cell>
          <cell r="D1428">
            <v>13641168</v>
          </cell>
          <cell r="E1428">
            <v>13643082</v>
          </cell>
          <cell r="F1428" t="str">
            <v>stau</v>
          </cell>
          <cell r="G1428">
            <v>13632759</v>
          </cell>
          <cell r="H1428">
            <v>13640695</v>
          </cell>
          <cell r="I1428">
            <v>473</v>
          </cell>
          <cell r="J1428">
            <v>49803</v>
          </cell>
          <cell r="K1428">
            <v>37065</v>
          </cell>
          <cell r="L1428">
            <v>71156</v>
          </cell>
          <cell r="M1428">
            <v>8666</v>
          </cell>
          <cell r="N1428">
            <v>7227</v>
          </cell>
        </row>
        <row r="1429">
          <cell r="B1429" t="str">
            <v>2L</v>
          </cell>
          <cell r="C1429" t="str">
            <v>CG10721</v>
          </cell>
          <cell r="D1429">
            <v>20087622</v>
          </cell>
          <cell r="E1429">
            <v>20089040</v>
          </cell>
          <cell r="F1429" t="str">
            <v>CG10747</v>
          </cell>
          <cell r="G1429">
            <v>20085558</v>
          </cell>
          <cell r="H1429">
            <v>20087149</v>
          </cell>
          <cell r="I1429">
            <v>473</v>
          </cell>
          <cell r="J1429">
            <v>35296</v>
          </cell>
          <cell r="K1429">
            <v>35295</v>
          </cell>
          <cell r="L1429">
            <v>11758</v>
          </cell>
          <cell r="M1429">
            <v>44374</v>
          </cell>
          <cell r="N1429">
            <v>7227</v>
          </cell>
        </row>
        <row r="1430">
          <cell r="B1430" t="str">
            <v>3L</v>
          </cell>
          <cell r="C1430" t="str">
            <v>CG4858</v>
          </cell>
          <cell r="D1430">
            <v>20460495</v>
          </cell>
          <cell r="E1430">
            <v>20461662</v>
          </cell>
          <cell r="F1430" t="str">
            <v>CG4825</v>
          </cell>
          <cell r="G1430">
            <v>20456272</v>
          </cell>
          <cell r="H1430">
            <v>20460022</v>
          </cell>
          <cell r="I1430">
            <v>473</v>
          </cell>
          <cell r="J1430">
            <v>40282</v>
          </cell>
          <cell r="K1430">
            <v>40281</v>
          </cell>
          <cell r="L1430">
            <v>8057</v>
          </cell>
          <cell r="M1430">
            <v>7494</v>
          </cell>
          <cell r="N1430">
            <v>7227</v>
          </cell>
        </row>
        <row r="1431">
          <cell r="B1431" t="str">
            <v>3L</v>
          </cell>
          <cell r="C1431" t="str">
            <v>BEST:GH12489</v>
          </cell>
          <cell r="D1431">
            <v>12106119</v>
          </cell>
          <cell r="E1431">
            <v>12107783</v>
          </cell>
          <cell r="F1431" t="str">
            <v>CG11538</v>
          </cell>
          <cell r="G1431">
            <v>12103371</v>
          </cell>
          <cell r="H1431">
            <v>12105645</v>
          </cell>
          <cell r="I1431">
            <v>474</v>
          </cell>
          <cell r="J1431">
            <v>39381</v>
          </cell>
          <cell r="K1431">
            <v>46531</v>
          </cell>
          <cell r="L1431">
            <v>14279</v>
          </cell>
          <cell r="N1431">
            <v>7227</v>
          </cell>
        </row>
        <row r="1432">
          <cell r="B1432" t="str">
            <v>3R</v>
          </cell>
          <cell r="C1432" t="str">
            <v>Arc92</v>
          </cell>
          <cell r="D1432">
            <v>15834718</v>
          </cell>
          <cell r="E1432">
            <v>15837436</v>
          </cell>
          <cell r="F1432" t="str">
            <v>Hs6st</v>
          </cell>
          <cell r="G1432">
            <v>15755436</v>
          </cell>
          <cell r="H1432">
            <v>15834244</v>
          </cell>
          <cell r="I1432">
            <v>474</v>
          </cell>
          <cell r="J1432">
            <v>42385</v>
          </cell>
          <cell r="K1432">
            <v>42380</v>
          </cell>
          <cell r="L1432">
            <v>69673</v>
          </cell>
          <cell r="M1432">
            <v>3533</v>
          </cell>
          <cell r="N1432">
            <v>7227</v>
          </cell>
        </row>
        <row r="1433">
          <cell r="B1433" t="str">
            <v>3L</v>
          </cell>
          <cell r="C1433" t="str">
            <v>Ddx1</v>
          </cell>
          <cell r="D1433">
            <v>22197210</v>
          </cell>
          <cell r="E1433">
            <v>22199865</v>
          </cell>
          <cell r="F1433" t="str">
            <v>CG9063</v>
          </cell>
          <cell r="G1433">
            <v>22191588</v>
          </cell>
          <cell r="H1433">
            <v>22196736</v>
          </cell>
          <cell r="I1433">
            <v>474</v>
          </cell>
          <cell r="J1433">
            <v>40457</v>
          </cell>
          <cell r="K1433">
            <v>40456</v>
          </cell>
          <cell r="L1433">
            <v>3627</v>
          </cell>
          <cell r="M1433">
            <v>13806</v>
          </cell>
          <cell r="N1433">
            <v>7227</v>
          </cell>
        </row>
        <row r="1434">
          <cell r="B1434" t="str">
            <v>3R</v>
          </cell>
          <cell r="C1434" t="str">
            <v>CG31035</v>
          </cell>
          <cell r="D1434">
            <v>25695092</v>
          </cell>
          <cell r="E1434">
            <v>25696892</v>
          </cell>
          <cell r="F1434" t="str">
            <v>CG7816</v>
          </cell>
          <cell r="G1434">
            <v>25689421</v>
          </cell>
          <cell r="H1434">
            <v>25694618</v>
          </cell>
          <cell r="I1434">
            <v>474</v>
          </cell>
          <cell r="J1434">
            <v>318566</v>
          </cell>
          <cell r="K1434">
            <v>43533</v>
          </cell>
          <cell r="M1434">
            <v>62681</v>
          </cell>
          <cell r="N1434">
            <v>7227</v>
          </cell>
        </row>
        <row r="1435">
          <cell r="B1435" t="str">
            <v>X</v>
          </cell>
          <cell r="C1435" t="str">
            <v>CG1531</v>
          </cell>
          <cell r="D1435">
            <v>7792717</v>
          </cell>
          <cell r="E1435">
            <v>7797481</v>
          </cell>
          <cell r="F1435" t="str">
            <v>CG2206</v>
          </cell>
          <cell r="G1435">
            <v>7786713</v>
          </cell>
          <cell r="H1435">
            <v>7792242</v>
          </cell>
          <cell r="I1435">
            <v>475</v>
          </cell>
          <cell r="J1435">
            <v>31713</v>
          </cell>
          <cell r="K1435">
            <v>31712</v>
          </cell>
          <cell r="L1435">
            <v>52092</v>
          </cell>
          <cell r="M1435">
            <v>15677</v>
          </cell>
          <cell r="N1435">
            <v>7227</v>
          </cell>
        </row>
        <row r="1436">
          <cell r="B1436" t="str">
            <v>2R</v>
          </cell>
          <cell r="C1436" t="str">
            <v>slim</v>
          </cell>
          <cell r="D1436">
            <v>13955820</v>
          </cell>
          <cell r="E1436">
            <v>13960395</v>
          </cell>
          <cell r="F1436" t="str">
            <v>CG30118</v>
          </cell>
          <cell r="G1436">
            <v>13945579</v>
          </cell>
          <cell r="H1436">
            <v>13955344</v>
          </cell>
          <cell r="I1436">
            <v>476</v>
          </cell>
          <cell r="J1436">
            <v>37121</v>
          </cell>
          <cell r="K1436">
            <v>37119</v>
          </cell>
          <cell r="L1436">
            <v>15267</v>
          </cell>
          <cell r="M1436">
            <v>16204</v>
          </cell>
          <cell r="N1436">
            <v>7227</v>
          </cell>
        </row>
        <row r="1437">
          <cell r="B1437" t="str">
            <v>3L</v>
          </cell>
          <cell r="C1437" t="str">
            <v>in</v>
          </cell>
          <cell r="D1437">
            <v>20301041</v>
          </cell>
          <cell r="E1437">
            <v>20304103</v>
          </cell>
          <cell r="F1437" t="str">
            <v>Toll-9</v>
          </cell>
          <cell r="G1437">
            <v>20295881</v>
          </cell>
          <cell r="H1437">
            <v>20300565</v>
          </cell>
          <cell r="I1437">
            <v>476</v>
          </cell>
          <cell r="J1437">
            <v>40246</v>
          </cell>
          <cell r="K1437">
            <v>40245</v>
          </cell>
          <cell r="L1437">
            <v>41059</v>
          </cell>
          <cell r="M1437">
            <v>44054</v>
          </cell>
          <cell r="N1437">
            <v>7227</v>
          </cell>
        </row>
        <row r="1438">
          <cell r="B1438" t="str">
            <v>2L</v>
          </cell>
          <cell r="C1438" t="str">
            <v>CG9543</v>
          </cell>
          <cell r="D1438">
            <v>6489092</v>
          </cell>
          <cell r="E1438">
            <v>6490195</v>
          </cell>
          <cell r="F1438" t="str">
            <v>CG9542</v>
          </cell>
          <cell r="G1438">
            <v>6487562</v>
          </cell>
          <cell r="H1438">
            <v>6488615</v>
          </cell>
          <cell r="I1438">
            <v>477</v>
          </cell>
          <cell r="J1438">
            <v>33908</v>
          </cell>
          <cell r="K1438">
            <v>33907</v>
          </cell>
          <cell r="L1438">
            <v>5254</v>
          </cell>
          <cell r="M1438">
            <v>41731</v>
          </cell>
          <cell r="N1438">
            <v>7227</v>
          </cell>
        </row>
        <row r="1439">
          <cell r="B1439" t="str">
            <v>2R</v>
          </cell>
          <cell r="C1439" t="str">
            <v>gp210</v>
          </cell>
          <cell r="D1439">
            <v>1268256</v>
          </cell>
          <cell r="E1439">
            <v>1279960</v>
          </cell>
          <cell r="F1439" t="str">
            <v>CG7791</v>
          </cell>
          <cell r="G1439">
            <v>1265443</v>
          </cell>
          <cell r="H1439">
            <v>1267779</v>
          </cell>
          <cell r="I1439">
            <v>477</v>
          </cell>
          <cell r="J1439">
            <v>35512</v>
          </cell>
          <cell r="K1439">
            <v>35511</v>
          </cell>
          <cell r="L1439">
            <v>41286</v>
          </cell>
          <cell r="M1439">
            <v>4337</v>
          </cell>
          <cell r="N1439">
            <v>7227</v>
          </cell>
        </row>
        <row r="1440">
          <cell r="B1440" t="str">
            <v>3R</v>
          </cell>
          <cell r="C1440" t="str">
            <v>CG8032</v>
          </cell>
          <cell r="D1440">
            <v>4490085</v>
          </cell>
          <cell r="E1440">
            <v>4493076</v>
          </cell>
          <cell r="F1440" t="str">
            <v>CG9770</v>
          </cell>
          <cell r="G1440">
            <v>4486622</v>
          </cell>
          <cell r="H1440">
            <v>4489607</v>
          </cell>
          <cell r="I1440">
            <v>478</v>
          </cell>
          <cell r="J1440">
            <v>41026</v>
          </cell>
          <cell r="K1440">
            <v>41025</v>
          </cell>
          <cell r="L1440">
            <v>69268</v>
          </cell>
          <cell r="M1440">
            <v>35333</v>
          </cell>
          <cell r="N1440">
            <v>7227</v>
          </cell>
        </row>
        <row r="1441">
          <cell r="B1441" t="str">
            <v>X</v>
          </cell>
          <cell r="C1441" t="str">
            <v>l(1)G0331</v>
          </cell>
          <cell r="D1441">
            <v>7169454</v>
          </cell>
          <cell r="E1441">
            <v>7174051</v>
          </cell>
          <cell r="F1441" t="str">
            <v>CG1643</v>
          </cell>
          <cell r="G1441">
            <v>7159851</v>
          </cell>
          <cell r="H1441">
            <v>7168976</v>
          </cell>
          <cell r="I1441">
            <v>478</v>
          </cell>
          <cell r="J1441">
            <v>31667</v>
          </cell>
          <cell r="K1441">
            <v>31666</v>
          </cell>
          <cell r="L1441">
            <v>36859</v>
          </cell>
          <cell r="M1441">
            <v>3566</v>
          </cell>
          <cell r="N1441">
            <v>7227</v>
          </cell>
        </row>
        <row r="1442">
          <cell r="B1442" t="str">
            <v>X</v>
          </cell>
          <cell r="C1442" t="str">
            <v>CG11092</v>
          </cell>
          <cell r="D1442">
            <v>13656740</v>
          </cell>
          <cell r="E1442">
            <v>13659851</v>
          </cell>
          <cell r="F1442" t="str">
            <v>CG10997</v>
          </cell>
          <cell r="G1442">
            <v>13647379</v>
          </cell>
          <cell r="H1442">
            <v>13656261</v>
          </cell>
          <cell r="I1442">
            <v>479</v>
          </cell>
          <cell r="J1442">
            <v>32350</v>
          </cell>
          <cell r="K1442">
            <v>32349</v>
          </cell>
          <cell r="M1442">
            <v>48010</v>
          </cell>
          <cell r="N1442">
            <v>7227</v>
          </cell>
        </row>
        <row r="1443">
          <cell r="B1443" t="str">
            <v>2R</v>
          </cell>
          <cell r="C1443" t="str">
            <v>Ef1beta</v>
          </cell>
          <cell r="D1443">
            <v>12383056</v>
          </cell>
          <cell r="E1443">
            <v>12384039</v>
          </cell>
          <cell r="F1443" t="str">
            <v>Psi</v>
          </cell>
          <cell r="G1443">
            <v>12377828</v>
          </cell>
          <cell r="H1443">
            <v>12382576</v>
          </cell>
          <cell r="I1443">
            <v>480</v>
          </cell>
          <cell r="J1443">
            <v>45249</v>
          </cell>
          <cell r="K1443">
            <v>36889</v>
          </cell>
          <cell r="L1443">
            <v>1480</v>
          </cell>
          <cell r="M1443">
            <v>2734</v>
          </cell>
          <cell r="N1443">
            <v>7227</v>
          </cell>
        </row>
        <row r="1444">
          <cell r="B1444" t="str">
            <v>2L</v>
          </cell>
          <cell r="C1444" t="str">
            <v>CG17905</v>
          </cell>
          <cell r="D1444">
            <v>16734781</v>
          </cell>
          <cell r="E1444">
            <v>16738543</v>
          </cell>
          <cell r="F1444" t="str">
            <v>glu</v>
          </cell>
          <cell r="G1444">
            <v>16729546</v>
          </cell>
          <cell r="H1444">
            <v>16734301</v>
          </cell>
          <cell r="I1444">
            <v>480</v>
          </cell>
          <cell r="J1444">
            <v>35002</v>
          </cell>
          <cell r="K1444">
            <v>35001</v>
          </cell>
          <cell r="L1444">
            <v>16047</v>
          </cell>
          <cell r="M1444">
            <v>4015</v>
          </cell>
          <cell r="N1444">
            <v>7227</v>
          </cell>
        </row>
        <row r="1445">
          <cell r="B1445" t="str">
            <v>2R</v>
          </cell>
          <cell r="C1445" t="str">
            <v>CG1902</v>
          </cell>
          <cell r="D1445">
            <v>5105896</v>
          </cell>
          <cell r="E1445">
            <v>5117447</v>
          </cell>
          <cell r="F1445" t="str">
            <v>CG12927</v>
          </cell>
          <cell r="G1445">
            <v>5104783</v>
          </cell>
          <cell r="H1445">
            <v>5105415</v>
          </cell>
          <cell r="I1445">
            <v>481</v>
          </cell>
          <cell r="J1445">
            <v>35993</v>
          </cell>
          <cell r="K1445">
            <v>35992</v>
          </cell>
          <cell r="N1445">
            <v>7227</v>
          </cell>
        </row>
        <row r="1446">
          <cell r="B1446" t="str">
            <v>3L</v>
          </cell>
          <cell r="C1446" t="str">
            <v>Lcp65Aa</v>
          </cell>
          <cell r="D1446">
            <v>6125280</v>
          </cell>
          <cell r="E1446">
            <v>6125588</v>
          </cell>
          <cell r="F1446" t="str">
            <v>CG18777</v>
          </cell>
          <cell r="G1446">
            <v>6124347</v>
          </cell>
          <cell r="H1446">
            <v>6124799</v>
          </cell>
          <cell r="I1446">
            <v>481</v>
          </cell>
          <cell r="J1446">
            <v>38709</v>
          </cell>
          <cell r="K1446">
            <v>59157</v>
          </cell>
          <cell r="M1446">
            <v>71924</v>
          </cell>
          <cell r="N1446">
            <v>7227</v>
          </cell>
        </row>
        <row r="1447">
          <cell r="B1447" t="str">
            <v>2R</v>
          </cell>
          <cell r="C1447" t="str">
            <v>CG30290</v>
          </cell>
          <cell r="D1447">
            <v>17199172</v>
          </cell>
          <cell r="E1447">
            <v>17200354</v>
          </cell>
          <cell r="F1447" t="str">
            <v>Tim10</v>
          </cell>
          <cell r="G1447">
            <v>17197790</v>
          </cell>
          <cell r="H1447">
            <v>17198691</v>
          </cell>
          <cell r="I1447">
            <v>481</v>
          </cell>
          <cell r="J1447">
            <v>246533</v>
          </cell>
          <cell r="K1447">
            <v>37478</v>
          </cell>
          <cell r="L1447">
            <v>11049</v>
          </cell>
          <cell r="M1447">
            <v>40845</v>
          </cell>
          <cell r="N1447">
            <v>7227</v>
          </cell>
        </row>
        <row r="1448">
          <cell r="B1448" t="str">
            <v>2R</v>
          </cell>
          <cell r="C1448" t="str">
            <v>CR30202</v>
          </cell>
          <cell r="D1448">
            <v>18580181</v>
          </cell>
          <cell r="E1448">
            <v>18580262</v>
          </cell>
          <cell r="F1448" t="str">
            <v>CR30201</v>
          </cell>
          <cell r="G1448">
            <v>18579619</v>
          </cell>
          <cell r="H1448">
            <v>18579700</v>
          </cell>
          <cell r="I1448">
            <v>481</v>
          </cell>
          <cell r="J1448">
            <v>260521</v>
          </cell>
          <cell r="K1448">
            <v>260520</v>
          </cell>
          <cell r="N1448">
            <v>7227</v>
          </cell>
        </row>
        <row r="1449">
          <cell r="B1449" t="str">
            <v>3R</v>
          </cell>
          <cell r="C1449" t="str">
            <v>CG5116</v>
          </cell>
          <cell r="D1449">
            <v>21309030</v>
          </cell>
          <cell r="E1449">
            <v>21311578</v>
          </cell>
          <cell r="F1449" t="str">
            <v>XNP</v>
          </cell>
          <cell r="G1449">
            <v>21303584</v>
          </cell>
          <cell r="H1449">
            <v>21308549</v>
          </cell>
          <cell r="I1449">
            <v>481</v>
          </cell>
          <cell r="J1449">
            <v>43081</v>
          </cell>
          <cell r="K1449">
            <v>43080</v>
          </cell>
          <cell r="L1449">
            <v>8157</v>
          </cell>
          <cell r="M1449">
            <v>416</v>
          </cell>
          <cell r="N1449">
            <v>7227</v>
          </cell>
        </row>
        <row r="1450">
          <cell r="B1450" t="str">
            <v>3R</v>
          </cell>
          <cell r="C1450" t="str">
            <v>CG5220</v>
          </cell>
          <cell r="D1450">
            <v>12866406</v>
          </cell>
          <cell r="E1450">
            <v>12867688</v>
          </cell>
          <cell r="F1450" t="str">
            <v>CG18213</v>
          </cell>
          <cell r="G1450">
            <v>12862116</v>
          </cell>
          <cell r="H1450">
            <v>12865924</v>
          </cell>
          <cell r="I1450">
            <v>482</v>
          </cell>
          <cell r="J1450">
            <v>42056</v>
          </cell>
          <cell r="K1450">
            <v>42055</v>
          </cell>
          <cell r="L1450">
            <v>5372</v>
          </cell>
          <cell r="N1450">
            <v>7227</v>
          </cell>
        </row>
        <row r="1451">
          <cell r="B1451" t="str">
            <v>3R</v>
          </cell>
          <cell r="C1451" t="str">
            <v>Fsh</v>
          </cell>
          <cell r="D1451">
            <v>13551248</v>
          </cell>
          <cell r="E1451">
            <v>13558952</v>
          </cell>
          <cell r="F1451" t="str">
            <v>CG12334</v>
          </cell>
          <cell r="G1451">
            <v>13550146</v>
          </cell>
          <cell r="H1451">
            <v>13550766</v>
          </cell>
          <cell r="I1451">
            <v>482</v>
          </cell>
          <cell r="J1451">
            <v>42133</v>
          </cell>
          <cell r="K1451">
            <v>42132</v>
          </cell>
          <cell r="L1451">
            <v>37276</v>
          </cell>
          <cell r="M1451">
            <v>41384</v>
          </cell>
          <cell r="N1451">
            <v>7227</v>
          </cell>
        </row>
        <row r="1452">
          <cell r="B1452" t="str">
            <v>3L</v>
          </cell>
          <cell r="C1452" t="str">
            <v>CG6416</v>
          </cell>
          <cell r="D1452">
            <v>8598320</v>
          </cell>
          <cell r="E1452">
            <v>8612624</v>
          </cell>
          <cell r="F1452" t="str">
            <v>CG5978</v>
          </cell>
          <cell r="G1452">
            <v>8595978</v>
          </cell>
          <cell r="H1452">
            <v>8597837</v>
          </cell>
          <cell r="I1452">
            <v>483</v>
          </cell>
          <cell r="J1452">
            <v>38988</v>
          </cell>
          <cell r="K1452">
            <v>38987</v>
          </cell>
          <cell r="L1452">
            <v>27671</v>
          </cell>
          <cell r="M1452">
            <v>10068</v>
          </cell>
          <cell r="N1452">
            <v>7227</v>
          </cell>
        </row>
        <row r="1453">
          <cell r="B1453" t="str">
            <v>3R</v>
          </cell>
          <cell r="C1453" t="str">
            <v>PP2A-B'</v>
          </cell>
          <cell r="D1453">
            <v>13993451</v>
          </cell>
          <cell r="E1453">
            <v>14003768</v>
          </cell>
          <cell r="F1453" t="str">
            <v>CG32920</v>
          </cell>
          <cell r="G1453">
            <v>13991163</v>
          </cell>
          <cell r="H1453">
            <v>13992967</v>
          </cell>
          <cell r="I1453">
            <v>484</v>
          </cell>
          <cell r="J1453">
            <v>42169</v>
          </cell>
          <cell r="K1453">
            <v>318257</v>
          </cell>
          <cell r="L1453">
            <v>38158</v>
          </cell>
          <cell r="M1453">
            <v>8076</v>
          </cell>
          <cell r="N1453">
            <v>7227</v>
          </cell>
        </row>
        <row r="1454">
          <cell r="B1454" t="str">
            <v>3R</v>
          </cell>
          <cell r="C1454" t="str">
            <v>rtet</v>
          </cell>
          <cell r="D1454">
            <v>16934170</v>
          </cell>
          <cell r="E1454">
            <v>16936554</v>
          </cell>
          <cell r="F1454" t="str">
            <v>sec15</v>
          </cell>
          <cell r="G1454">
            <v>16930943</v>
          </cell>
          <cell r="H1454">
            <v>16933686</v>
          </cell>
          <cell r="I1454">
            <v>484</v>
          </cell>
          <cell r="J1454">
            <v>42500</v>
          </cell>
          <cell r="K1454">
            <v>42499</v>
          </cell>
          <cell r="L1454">
            <v>871</v>
          </cell>
          <cell r="M1454">
            <v>44781</v>
          </cell>
          <cell r="N1454">
            <v>7227</v>
          </cell>
        </row>
        <row r="1455">
          <cell r="B1455" t="str">
            <v>X</v>
          </cell>
          <cell r="C1455" t="str">
            <v>CG2574</v>
          </cell>
          <cell r="D1455">
            <v>12242826</v>
          </cell>
          <cell r="E1455">
            <v>12243768</v>
          </cell>
          <cell r="F1455" t="str">
            <v>CG32651</v>
          </cell>
          <cell r="G1455">
            <v>12240486</v>
          </cell>
          <cell r="H1455">
            <v>12242342</v>
          </cell>
          <cell r="I1455">
            <v>484</v>
          </cell>
          <cell r="J1455">
            <v>32190</v>
          </cell>
          <cell r="K1455">
            <v>318140</v>
          </cell>
          <cell r="L1455">
            <v>71564</v>
          </cell>
          <cell r="N1455">
            <v>7227</v>
          </cell>
        </row>
        <row r="1456">
          <cell r="B1456" t="str">
            <v>X</v>
          </cell>
          <cell r="C1456" t="str">
            <v>dhd</v>
          </cell>
          <cell r="D1456">
            <v>5157610</v>
          </cell>
          <cell r="E1456">
            <v>5158359</v>
          </cell>
          <cell r="F1456" t="str">
            <v>TrxT</v>
          </cell>
          <cell r="G1456">
            <v>5155818</v>
          </cell>
          <cell r="H1456">
            <v>5157125</v>
          </cell>
          <cell r="I1456">
            <v>485</v>
          </cell>
          <cell r="J1456">
            <v>31444</v>
          </cell>
          <cell r="K1456">
            <v>31443</v>
          </cell>
          <cell r="N1456">
            <v>7227</v>
          </cell>
        </row>
        <row r="1457">
          <cell r="B1457" t="str">
            <v>3L</v>
          </cell>
          <cell r="C1457" t="str">
            <v>CG14116</v>
          </cell>
          <cell r="D1457">
            <v>13035826</v>
          </cell>
          <cell r="E1457">
            <v>13037876</v>
          </cell>
          <cell r="F1457" t="str">
            <v>CG14115</v>
          </cell>
          <cell r="G1457">
            <v>13034469</v>
          </cell>
          <cell r="H1457">
            <v>13035341</v>
          </cell>
          <cell r="I1457">
            <v>485</v>
          </cell>
          <cell r="J1457">
            <v>39488</v>
          </cell>
          <cell r="K1457">
            <v>39487</v>
          </cell>
          <cell r="L1457">
            <v>64684</v>
          </cell>
          <cell r="M1457">
            <v>51459</v>
          </cell>
          <cell r="N1457">
            <v>7227</v>
          </cell>
        </row>
        <row r="1458">
          <cell r="B1458" t="str">
            <v>2R</v>
          </cell>
          <cell r="C1458" t="str">
            <v>RpS16</v>
          </cell>
          <cell r="D1458">
            <v>18113703</v>
          </cell>
          <cell r="E1458">
            <v>18115583</v>
          </cell>
          <cell r="F1458" t="str">
            <v>CG4294</v>
          </cell>
          <cell r="G1458">
            <v>18108378</v>
          </cell>
          <cell r="H1458">
            <v>18113217</v>
          </cell>
          <cell r="I1458">
            <v>486</v>
          </cell>
          <cell r="J1458">
            <v>37580</v>
          </cell>
          <cell r="K1458">
            <v>37579</v>
          </cell>
          <cell r="L1458">
            <v>794</v>
          </cell>
          <cell r="N1458">
            <v>7227</v>
          </cell>
        </row>
        <row r="1459">
          <cell r="B1459" t="str">
            <v>3L</v>
          </cell>
          <cell r="C1459" t="str">
            <v>CG6897</v>
          </cell>
          <cell r="D1459">
            <v>18587953</v>
          </cell>
          <cell r="E1459">
            <v>18590014</v>
          </cell>
          <cell r="F1459" t="str">
            <v>not</v>
          </cell>
          <cell r="G1459">
            <v>18584060</v>
          </cell>
          <cell r="H1459">
            <v>18587467</v>
          </cell>
          <cell r="I1459">
            <v>486</v>
          </cell>
          <cell r="J1459">
            <v>40031</v>
          </cell>
          <cell r="K1459">
            <v>40030</v>
          </cell>
          <cell r="M1459">
            <v>52664</v>
          </cell>
          <cell r="N1459">
            <v>7227</v>
          </cell>
        </row>
        <row r="1460">
          <cell r="B1460" t="str">
            <v>2R</v>
          </cell>
          <cell r="C1460" t="str">
            <v>AttC</v>
          </cell>
          <cell r="D1460">
            <v>8909612</v>
          </cell>
          <cell r="E1460">
            <v>8910586</v>
          </cell>
          <cell r="F1460" t="str">
            <v>CG17049</v>
          </cell>
          <cell r="G1460">
            <v>8908437</v>
          </cell>
          <cell r="H1460">
            <v>8909125</v>
          </cell>
          <cell r="I1460">
            <v>487</v>
          </cell>
          <cell r="J1460">
            <v>36484</v>
          </cell>
          <cell r="K1460">
            <v>36483</v>
          </cell>
          <cell r="N1460">
            <v>7227</v>
          </cell>
        </row>
        <row r="1461">
          <cell r="B1461" t="str">
            <v>2R</v>
          </cell>
          <cell r="C1461" t="str">
            <v>gbb</v>
          </cell>
          <cell r="D1461">
            <v>19359183</v>
          </cell>
          <cell r="E1461">
            <v>19360849</v>
          </cell>
          <cell r="F1461" t="str">
            <v>ytr</v>
          </cell>
          <cell r="G1461">
            <v>19354770</v>
          </cell>
          <cell r="H1461">
            <v>19358696</v>
          </cell>
          <cell r="I1461">
            <v>487</v>
          </cell>
          <cell r="J1461">
            <v>37778</v>
          </cell>
          <cell r="K1461">
            <v>47457</v>
          </cell>
          <cell r="L1461">
            <v>20410</v>
          </cell>
          <cell r="M1461">
            <v>47101</v>
          </cell>
          <cell r="N1461">
            <v>7227</v>
          </cell>
        </row>
        <row r="1462">
          <cell r="B1462" t="str">
            <v>3R</v>
          </cell>
          <cell r="C1462" t="str">
            <v>CG7091</v>
          </cell>
          <cell r="D1462">
            <v>8803681</v>
          </cell>
          <cell r="E1462">
            <v>8806266</v>
          </cell>
          <cell r="F1462" t="str">
            <v>CG7381</v>
          </cell>
          <cell r="G1462">
            <v>8793490</v>
          </cell>
          <cell r="H1462">
            <v>8803193</v>
          </cell>
          <cell r="I1462">
            <v>488</v>
          </cell>
          <cell r="J1462">
            <v>41590</v>
          </cell>
          <cell r="K1462">
            <v>41589</v>
          </cell>
          <cell r="M1462">
            <v>15123</v>
          </cell>
          <cell r="N1462">
            <v>7227</v>
          </cell>
        </row>
        <row r="1463">
          <cell r="B1463" t="str">
            <v>X</v>
          </cell>
          <cell r="C1463" t="str">
            <v>CG2662</v>
          </cell>
          <cell r="D1463">
            <v>2554860</v>
          </cell>
          <cell r="E1463">
            <v>2557074</v>
          </cell>
          <cell r="F1463" t="str">
            <v>CG2658</v>
          </cell>
          <cell r="G1463">
            <v>2550878</v>
          </cell>
          <cell r="H1463">
            <v>2554371</v>
          </cell>
          <cell r="I1463">
            <v>489</v>
          </cell>
          <cell r="J1463">
            <v>31254</v>
          </cell>
          <cell r="K1463">
            <v>31253</v>
          </cell>
          <cell r="M1463">
            <v>31133</v>
          </cell>
          <cell r="N1463">
            <v>7227</v>
          </cell>
        </row>
        <row r="1464">
          <cell r="B1464" t="str">
            <v>2R</v>
          </cell>
          <cell r="C1464" t="str">
            <v>stil</v>
          </cell>
          <cell r="D1464">
            <v>8086263</v>
          </cell>
          <cell r="E1464">
            <v>8087873</v>
          </cell>
          <cell r="F1464" t="str">
            <v>CG8816</v>
          </cell>
          <cell r="G1464">
            <v>8084917</v>
          </cell>
          <cell r="H1464">
            <v>8085774</v>
          </cell>
          <cell r="I1464">
            <v>489</v>
          </cell>
          <cell r="J1464">
            <v>36380</v>
          </cell>
          <cell r="K1464">
            <v>36379</v>
          </cell>
          <cell r="M1464">
            <v>5540</v>
          </cell>
          <cell r="N1464">
            <v>7227</v>
          </cell>
        </row>
        <row r="1465">
          <cell r="B1465" t="str">
            <v>X</v>
          </cell>
          <cell r="C1465" t="str">
            <v>CG1745</v>
          </cell>
          <cell r="D1465">
            <v>11300009</v>
          </cell>
          <cell r="E1465">
            <v>11303530</v>
          </cell>
          <cell r="F1465" t="str">
            <v>CG11727</v>
          </cell>
          <cell r="G1465">
            <v>11278130</v>
          </cell>
          <cell r="H1465">
            <v>11299520</v>
          </cell>
          <cell r="I1465">
            <v>489</v>
          </cell>
          <cell r="J1465">
            <v>32090</v>
          </cell>
          <cell r="K1465">
            <v>32088</v>
          </cell>
          <cell r="M1465">
            <v>56398</v>
          </cell>
          <cell r="N1465">
            <v>7227</v>
          </cell>
        </row>
        <row r="1466">
          <cell r="B1466" t="str">
            <v>2R</v>
          </cell>
          <cell r="C1466" t="str">
            <v>CG9068</v>
          </cell>
          <cell r="D1466">
            <v>11798298</v>
          </cell>
          <cell r="E1466">
            <v>11802313</v>
          </cell>
          <cell r="F1466" t="str">
            <v>CG7755</v>
          </cell>
          <cell r="G1466">
            <v>11796490</v>
          </cell>
          <cell r="H1466">
            <v>11797809</v>
          </cell>
          <cell r="I1466">
            <v>489</v>
          </cell>
          <cell r="J1466">
            <v>36817</v>
          </cell>
          <cell r="K1466">
            <v>36816</v>
          </cell>
          <cell r="L1466">
            <v>53043</v>
          </cell>
          <cell r="N1466">
            <v>7227</v>
          </cell>
        </row>
        <row r="1467">
          <cell r="B1467" t="str">
            <v>3L</v>
          </cell>
          <cell r="C1467" t="str">
            <v>CG12018</v>
          </cell>
          <cell r="D1467">
            <v>1759165</v>
          </cell>
          <cell r="E1467">
            <v>1760556</v>
          </cell>
          <cell r="F1467" t="str">
            <v>CG13933</v>
          </cell>
          <cell r="G1467">
            <v>1755341</v>
          </cell>
          <cell r="H1467">
            <v>1758675</v>
          </cell>
          <cell r="I1467">
            <v>490</v>
          </cell>
          <cell r="J1467">
            <v>38228</v>
          </cell>
          <cell r="K1467">
            <v>38227</v>
          </cell>
          <cell r="L1467">
            <v>4538</v>
          </cell>
          <cell r="M1467">
            <v>16418</v>
          </cell>
          <cell r="N1467">
            <v>7227</v>
          </cell>
        </row>
        <row r="1468">
          <cell r="B1468" t="str">
            <v>2L</v>
          </cell>
          <cell r="C1468" t="str">
            <v>CG15494</v>
          </cell>
          <cell r="D1468">
            <v>12431383</v>
          </cell>
          <cell r="E1468">
            <v>12431598</v>
          </cell>
          <cell r="F1468" t="str">
            <v>CG5435</v>
          </cell>
          <cell r="G1468">
            <v>12429827</v>
          </cell>
          <cell r="H1468">
            <v>12430893</v>
          </cell>
          <cell r="I1468">
            <v>490</v>
          </cell>
          <cell r="J1468">
            <v>50445</v>
          </cell>
          <cell r="K1468">
            <v>34657</v>
          </cell>
          <cell r="N1468">
            <v>7227</v>
          </cell>
        </row>
        <row r="1469">
          <cell r="B1469" t="str">
            <v>2R</v>
          </cell>
          <cell r="C1469" t="str">
            <v>CG30091</v>
          </cell>
          <cell r="D1469">
            <v>11195434</v>
          </cell>
          <cell r="E1469">
            <v>11197266</v>
          </cell>
          <cell r="F1469" t="str">
            <v>Vha14</v>
          </cell>
          <cell r="G1469">
            <v>11194286</v>
          </cell>
          <cell r="H1469">
            <v>11194943</v>
          </cell>
          <cell r="I1469">
            <v>491</v>
          </cell>
          <cell r="J1469">
            <v>246449</v>
          </cell>
          <cell r="K1469">
            <v>36731</v>
          </cell>
          <cell r="L1469">
            <v>72156</v>
          </cell>
          <cell r="M1469">
            <v>3119</v>
          </cell>
          <cell r="N1469">
            <v>7227</v>
          </cell>
        </row>
        <row r="1470">
          <cell r="B1470" t="str">
            <v>X</v>
          </cell>
          <cell r="C1470" t="str">
            <v>sol</v>
          </cell>
          <cell r="D1470">
            <v>21161006</v>
          </cell>
          <cell r="E1470">
            <v>21168586</v>
          </cell>
          <cell r="F1470" t="str">
            <v>pen</v>
          </cell>
          <cell r="G1470">
            <v>21157179</v>
          </cell>
          <cell r="H1470">
            <v>21160515</v>
          </cell>
          <cell r="I1470">
            <v>491</v>
          </cell>
          <cell r="J1470">
            <v>44014</v>
          </cell>
          <cell r="K1470">
            <v>34338</v>
          </cell>
          <cell r="L1470">
            <v>45782</v>
          </cell>
          <cell r="M1470">
            <v>1708</v>
          </cell>
          <cell r="N1470">
            <v>7227</v>
          </cell>
        </row>
        <row r="1471">
          <cell r="B1471" t="str">
            <v>2L</v>
          </cell>
          <cell r="C1471" t="str">
            <v>mts</v>
          </cell>
          <cell r="D1471">
            <v>7827743</v>
          </cell>
          <cell r="E1471">
            <v>7832745</v>
          </cell>
          <cell r="F1471" t="str">
            <v>Rack1</v>
          </cell>
          <cell r="G1471">
            <v>7825626</v>
          </cell>
          <cell r="H1471">
            <v>7827252</v>
          </cell>
          <cell r="I1471">
            <v>491</v>
          </cell>
          <cell r="J1471">
            <v>45959</v>
          </cell>
          <cell r="K1471">
            <v>34070</v>
          </cell>
          <cell r="L1471">
            <v>37889</v>
          </cell>
          <cell r="M1471">
            <v>4446</v>
          </cell>
          <cell r="N1471">
            <v>7227</v>
          </cell>
        </row>
        <row r="1472">
          <cell r="B1472" t="str">
            <v>X</v>
          </cell>
          <cell r="C1472" t="str">
            <v>mRpS30</v>
          </cell>
          <cell r="D1472">
            <v>15620008</v>
          </cell>
          <cell r="E1472">
            <v>15621985</v>
          </cell>
          <cell r="F1472" t="str">
            <v>Paf-AHalpha</v>
          </cell>
          <cell r="G1472">
            <v>15617946</v>
          </cell>
          <cell r="H1472">
            <v>15619516</v>
          </cell>
          <cell r="I1472">
            <v>492</v>
          </cell>
          <cell r="J1472">
            <v>32530</v>
          </cell>
          <cell r="K1472">
            <v>32529</v>
          </cell>
          <cell r="L1472">
            <v>43643</v>
          </cell>
          <cell r="M1472">
            <v>1932</v>
          </cell>
          <cell r="N1472">
            <v>7227</v>
          </cell>
        </row>
        <row r="1473">
          <cell r="B1473" t="str">
            <v>X</v>
          </cell>
          <cell r="C1473" t="str">
            <v>mthl1</v>
          </cell>
          <cell r="D1473">
            <v>16474842</v>
          </cell>
          <cell r="E1473">
            <v>16483634</v>
          </cell>
          <cell r="F1473" t="str">
            <v>CG9742</v>
          </cell>
          <cell r="G1473">
            <v>16473736</v>
          </cell>
          <cell r="H1473">
            <v>16474350</v>
          </cell>
          <cell r="I1473">
            <v>492</v>
          </cell>
          <cell r="J1473">
            <v>32637</v>
          </cell>
          <cell r="K1473">
            <v>32636</v>
          </cell>
          <cell r="L1473">
            <v>15745</v>
          </cell>
          <cell r="M1473">
            <v>37730</v>
          </cell>
          <cell r="N1473">
            <v>7227</v>
          </cell>
        </row>
        <row r="1474">
          <cell r="B1474" t="str">
            <v>2L</v>
          </cell>
          <cell r="C1474" t="str">
            <v>CG14030</v>
          </cell>
          <cell r="D1474">
            <v>5279051</v>
          </cell>
          <cell r="E1474">
            <v>5283018</v>
          </cell>
          <cell r="F1474" t="str">
            <v>Bsg25D</v>
          </cell>
          <cell r="G1474">
            <v>5271724</v>
          </cell>
          <cell r="H1474">
            <v>5278558</v>
          </cell>
          <cell r="I1474">
            <v>493</v>
          </cell>
          <cell r="J1474">
            <v>33758</v>
          </cell>
          <cell r="K1474">
            <v>33757</v>
          </cell>
          <cell r="M1474">
            <v>40632</v>
          </cell>
          <cell r="N1474">
            <v>7227</v>
          </cell>
        </row>
        <row r="1475">
          <cell r="B1475" t="str">
            <v>3R</v>
          </cell>
          <cell r="C1475" t="str">
            <v>CG13617</v>
          </cell>
          <cell r="D1475">
            <v>20341317</v>
          </cell>
          <cell r="E1475">
            <v>20343759</v>
          </cell>
          <cell r="F1475" t="str">
            <v>nAcRbeta-96A</v>
          </cell>
          <cell r="G1475">
            <v>20334936</v>
          </cell>
          <cell r="H1475">
            <v>20340823</v>
          </cell>
          <cell r="I1475">
            <v>494</v>
          </cell>
          <cell r="J1475">
            <v>42921</v>
          </cell>
          <cell r="K1475">
            <v>42920</v>
          </cell>
          <cell r="L1475">
            <v>44810</v>
          </cell>
          <cell r="M1475">
            <v>20196</v>
          </cell>
          <cell r="N1475">
            <v>7227</v>
          </cell>
        </row>
        <row r="1476">
          <cell r="B1476" t="str">
            <v>2R</v>
          </cell>
          <cell r="C1476" t="str">
            <v>mam</v>
          </cell>
          <cell r="D1476">
            <v>9507088</v>
          </cell>
          <cell r="E1476">
            <v>9576263</v>
          </cell>
          <cell r="F1476" t="str">
            <v>RN-tre</v>
          </cell>
          <cell r="G1476">
            <v>9500719</v>
          </cell>
          <cell r="H1476">
            <v>9506593</v>
          </cell>
          <cell r="I1476">
            <v>495</v>
          </cell>
          <cell r="J1476">
            <v>36555</v>
          </cell>
          <cell r="K1476">
            <v>36554</v>
          </cell>
          <cell r="L1476">
            <v>72154</v>
          </cell>
          <cell r="M1476">
            <v>6879</v>
          </cell>
          <cell r="N1476">
            <v>7227</v>
          </cell>
        </row>
        <row r="1477">
          <cell r="B1477" t="str">
            <v>3L</v>
          </cell>
          <cell r="C1477" t="str">
            <v>CG8001</v>
          </cell>
          <cell r="D1477">
            <v>1739691</v>
          </cell>
          <cell r="E1477">
            <v>1742741</v>
          </cell>
          <cell r="F1477" t="str">
            <v>Cht2</v>
          </cell>
          <cell r="G1477">
            <v>1736078</v>
          </cell>
          <cell r="H1477">
            <v>1739195</v>
          </cell>
          <cell r="I1477">
            <v>496</v>
          </cell>
          <cell r="J1477">
            <v>38224</v>
          </cell>
          <cell r="K1477">
            <v>38223</v>
          </cell>
          <cell r="L1477">
            <v>56725</v>
          </cell>
          <cell r="M1477">
            <v>62228</v>
          </cell>
          <cell r="N1477">
            <v>7227</v>
          </cell>
        </row>
        <row r="1478">
          <cell r="B1478" t="str">
            <v>2R</v>
          </cell>
          <cell r="C1478" t="str">
            <v>Aats-asp</v>
          </cell>
          <cell r="D1478">
            <v>8396226</v>
          </cell>
          <cell r="E1478">
            <v>8399077</v>
          </cell>
          <cell r="F1478" t="str">
            <v>Nmda1</v>
          </cell>
          <cell r="G1478">
            <v>8392998</v>
          </cell>
          <cell r="H1478">
            <v>8395730</v>
          </cell>
          <cell r="I1478">
            <v>496</v>
          </cell>
          <cell r="J1478">
            <v>36420</v>
          </cell>
          <cell r="K1478">
            <v>36419</v>
          </cell>
          <cell r="L1478">
            <v>1032</v>
          </cell>
          <cell r="M1478">
            <v>41517</v>
          </cell>
          <cell r="N1478">
            <v>7227</v>
          </cell>
        </row>
        <row r="1479">
          <cell r="B1479" t="str">
            <v>X</v>
          </cell>
          <cell r="C1479" t="str">
            <v>exd</v>
          </cell>
          <cell r="D1479">
            <v>15826424</v>
          </cell>
          <cell r="E1479">
            <v>15829944</v>
          </cell>
          <cell r="F1479" t="str">
            <v>eIF5</v>
          </cell>
          <cell r="G1479">
            <v>15821098</v>
          </cell>
          <cell r="H1479">
            <v>15825927</v>
          </cell>
          <cell r="I1479">
            <v>497</v>
          </cell>
          <cell r="J1479">
            <v>32567</v>
          </cell>
          <cell r="K1479">
            <v>32566</v>
          </cell>
          <cell r="L1479">
            <v>20574</v>
          </cell>
          <cell r="M1479">
            <v>49610</v>
          </cell>
          <cell r="N1479">
            <v>7227</v>
          </cell>
        </row>
        <row r="1480">
          <cell r="B1480" t="str">
            <v>3L</v>
          </cell>
          <cell r="C1480" t="str">
            <v>vsg</v>
          </cell>
          <cell r="D1480">
            <v>9688267</v>
          </cell>
          <cell r="E1480">
            <v>9691663</v>
          </cell>
          <cell r="F1480" t="str">
            <v>SH3PX1</v>
          </cell>
          <cell r="G1480">
            <v>9684362</v>
          </cell>
          <cell r="H1480">
            <v>9687770</v>
          </cell>
          <cell r="I1480">
            <v>497</v>
          </cell>
          <cell r="J1480">
            <v>39137</v>
          </cell>
          <cell r="K1480">
            <v>39136</v>
          </cell>
          <cell r="M1480">
            <v>14164</v>
          </cell>
          <cell r="N1480">
            <v>7227</v>
          </cell>
        </row>
        <row r="1481">
          <cell r="B1481" t="str">
            <v>2R</v>
          </cell>
          <cell r="C1481" t="str">
            <v>CG13871</v>
          </cell>
          <cell r="D1481">
            <v>15832271</v>
          </cell>
          <cell r="E1481">
            <v>15833833</v>
          </cell>
          <cell r="F1481" t="str">
            <v>CG13868</v>
          </cell>
          <cell r="G1481">
            <v>15823575</v>
          </cell>
          <cell r="H1481">
            <v>15831773</v>
          </cell>
          <cell r="I1481">
            <v>498</v>
          </cell>
          <cell r="J1481">
            <v>37303</v>
          </cell>
          <cell r="K1481">
            <v>37302</v>
          </cell>
          <cell r="N1481">
            <v>7227</v>
          </cell>
        </row>
        <row r="1482">
          <cell r="B1482" t="str">
            <v>X</v>
          </cell>
          <cell r="C1482" t="str">
            <v>CG5445</v>
          </cell>
          <cell r="D1482">
            <v>17136413</v>
          </cell>
          <cell r="E1482">
            <v>17139415</v>
          </cell>
          <cell r="F1482" t="str">
            <v>Fim</v>
          </cell>
          <cell r="G1482">
            <v>17119640</v>
          </cell>
          <cell r="H1482">
            <v>17135915</v>
          </cell>
          <cell r="I1482">
            <v>498</v>
          </cell>
          <cell r="J1482">
            <v>32722</v>
          </cell>
          <cell r="K1482">
            <v>32721</v>
          </cell>
          <cell r="L1482">
            <v>71581</v>
          </cell>
          <cell r="M1482">
            <v>68250</v>
          </cell>
          <cell r="N1482">
            <v>7227</v>
          </cell>
        </row>
        <row r="1483">
          <cell r="B1483" t="str">
            <v>3L</v>
          </cell>
          <cell r="C1483" t="str">
            <v>CG33158</v>
          </cell>
          <cell r="D1483">
            <v>16385053</v>
          </cell>
          <cell r="E1483">
            <v>16461829</v>
          </cell>
          <cell r="F1483" t="str">
            <v>CG4561</v>
          </cell>
          <cell r="G1483">
            <v>16382606</v>
          </cell>
          <cell r="H1483">
            <v>16384554</v>
          </cell>
          <cell r="I1483">
            <v>499</v>
          </cell>
          <cell r="J1483">
            <v>39834</v>
          </cell>
          <cell r="K1483">
            <v>39829</v>
          </cell>
          <cell r="L1483">
            <v>11599</v>
          </cell>
          <cell r="M1483">
            <v>2730</v>
          </cell>
          <cell r="N1483">
            <v>7227</v>
          </cell>
        </row>
        <row r="1484">
          <cell r="B1484" t="str">
            <v>2L</v>
          </cell>
          <cell r="C1484" t="str">
            <v>Pect</v>
          </cell>
          <cell r="D1484">
            <v>13203768</v>
          </cell>
          <cell r="E1484">
            <v>13210848</v>
          </cell>
          <cell r="F1484" t="str">
            <v>CG16972</v>
          </cell>
          <cell r="G1484">
            <v>13197092</v>
          </cell>
          <cell r="H1484">
            <v>13203269</v>
          </cell>
          <cell r="I1484">
            <v>499</v>
          </cell>
          <cell r="J1484">
            <v>34716</v>
          </cell>
          <cell r="K1484">
            <v>34715</v>
          </cell>
          <cell r="L1484">
            <v>2143</v>
          </cell>
          <cell r="N1484">
            <v>7227</v>
          </cell>
        </row>
        <row r="1485">
          <cell r="B1485" t="str">
            <v>3L</v>
          </cell>
          <cell r="C1485" t="str">
            <v>CG6876</v>
          </cell>
          <cell r="D1485">
            <v>15124342</v>
          </cell>
          <cell r="E1485">
            <v>15126397</v>
          </cell>
          <cell r="F1485" t="str">
            <v>CG7003</v>
          </cell>
          <cell r="G1485">
            <v>15119494</v>
          </cell>
          <cell r="H1485">
            <v>15123843</v>
          </cell>
          <cell r="I1485">
            <v>499</v>
          </cell>
          <cell r="J1485">
            <v>39655</v>
          </cell>
          <cell r="K1485">
            <v>39654</v>
          </cell>
          <cell r="L1485">
            <v>5980</v>
          </cell>
          <cell r="M1485">
            <v>149</v>
          </cell>
          <cell r="N1485">
            <v>7227</v>
          </cell>
        </row>
        <row r="1486">
          <cell r="B1486" t="str">
            <v>2L</v>
          </cell>
          <cell r="C1486" t="str">
            <v>fu2</v>
          </cell>
          <cell r="D1486">
            <v>8464490</v>
          </cell>
          <cell r="E1486">
            <v>8466696</v>
          </cell>
          <cell r="F1486" t="str">
            <v>fu12</v>
          </cell>
          <cell r="G1486">
            <v>8449683</v>
          </cell>
          <cell r="H1486">
            <v>8463990</v>
          </cell>
          <cell r="I1486">
            <v>500</v>
          </cell>
          <cell r="J1486">
            <v>34177</v>
          </cell>
          <cell r="K1486">
            <v>34176</v>
          </cell>
          <cell r="L1486">
            <v>64519</v>
          </cell>
          <cell r="M1486">
            <v>44316</v>
          </cell>
          <cell r="N1486">
            <v>7227</v>
          </cell>
        </row>
        <row r="1487">
          <cell r="B1487" t="str">
            <v>3R</v>
          </cell>
          <cell r="C1487" t="str">
            <v>CG5745</v>
          </cell>
          <cell r="D1487">
            <v>16927936</v>
          </cell>
          <cell r="E1487">
            <v>16930835</v>
          </cell>
          <cell r="F1487" t="str">
            <v>CG7044</v>
          </cell>
          <cell r="G1487">
            <v>16923892</v>
          </cell>
          <cell r="H1487">
            <v>16927436</v>
          </cell>
          <cell r="I1487">
            <v>500</v>
          </cell>
          <cell r="J1487">
            <v>42498</v>
          </cell>
          <cell r="K1487">
            <v>42497</v>
          </cell>
          <cell r="L1487">
            <v>23043</v>
          </cell>
          <cell r="M1487">
            <v>34870</v>
          </cell>
          <cell r="N1487">
            <v>7227</v>
          </cell>
        </row>
        <row r="1488">
          <cell r="B1488" t="str">
            <v>3R</v>
          </cell>
          <cell r="C1488" t="str">
            <v>CG6182</v>
          </cell>
          <cell r="D1488">
            <v>19987512</v>
          </cell>
          <cell r="E1488">
            <v>19988939</v>
          </cell>
          <cell r="F1488" t="str">
            <v>Myo95E</v>
          </cell>
          <cell r="G1488">
            <v>19980549</v>
          </cell>
          <cell r="H1488">
            <v>19987011</v>
          </cell>
          <cell r="I1488">
            <v>501</v>
          </cell>
          <cell r="J1488">
            <v>42869</v>
          </cell>
          <cell r="K1488">
            <v>2768680</v>
          </cell>
          <cell r="L1488">
            <v>9538</v>
          </cell>
          <cell r="M1488">
            <v>7856</v>
          </cell>
          <cell r="N1488">
            <v>7227</v>
          </cell>
        </row>
        <row r="1489">
          <cell r="B1489" t="str">
            <v>3R</v>
          </cell>
          <cell r="C1489" t="str">
            <v>Hsc70-4</v>
          </cell>
          <cell r="D1489">
            <v>11068367</v>
          </cell>
          <cell r="E1489">
            <v>11072339</v>
          </cell>
          <cell r="F1489" t="str">
            <v>CG6535</v>
          </cell>
          <cell r="G1489">
            <v>11058011</v>
          </cell>
          <cell r="H1489">
            <v>11067865</v>
          </cell>
          <cell r="I1489">
            <v>502</v>
          </cell>
          <cell r="J1489">
            <v>41840</v>
          </cell>
          <cell r="K1489">
            <v>41839</v>
          </cell>
          <cell r="L1489">
            <v>68132</v>
          </cell>
          <cell r="N1489">
            <v>7227</v>
          </cell>
        </row>
        <row r="1490">
          <cell r="B1490" t="str">
            <v>3R</v>
          </cell>
          <cell r="C1490" t="str">
            <v>CG10825</v>
          </cell>
          <cell r="D1490">
            <v>16955941</v>
          </cell>
          <cell r="E1490">
            <v>16958402</v>
          </cell>
          <cell r="F1490" t="str">
            <v>Obp93a</v>
          </cell>
          <cell r="G1490">
            <v>16954672</v>
          </cell>
          <cell r="H1490">
            <v>16955439</v>
          </cell>
          <cell r="I1490">
            <v>502</v>
          </cell>
          <cell r="J1490">
            <v>42507</v>
          </cell>
          <cell r="K1490">
            <v>42506</v>
          </cell>
          <cell r="N1490">
            <v>7227</v>
          </cell>
        </row>
        <row r="1491">
          <cell r="B1491" t="str">
            <v>2L</v>
          </cell>
          <cell r="C1491" t="str">
            <v>lok</v>
          </cell>
          <cell r="D1491">
            <v>20057406</v>
          </cell>
          <cell r="E1491">
            <v>20060310</v>
          </cell>
          <cell r="F1491" t="str">
            <v>barr</v>
          </cell>
          <cell r="G1491">
            <v>20054093</v>
          </cell>
          <cell r="H1491">
            <v>20056904</v>
          </cell>
          <cell r="I1491">
            <v>502</v>
          </cell>
          <cell r="J1491">
            <v>35288</v>
          </cell>
          <cell r="K1491">
            <v>35287</v>
          </cell>
          <cell r="L1491">
            <v>38289</v>
          </cell>
          <cell r="M1491">
            <v>5320</v>
          </cell>
          <cell r="N1491">
            <v>7227</v>
          </cell>
        </row>
        <row r="1492">
          <cell r="B1492" t="str">
            <v>2R</v>
          </cell>
          <cell r="C1492" t="str">
            <v>rgr</v>
          </cell>
          <cell r="D1492">
            <v>4112246</v>
          </cell>
          <cell r="E1492">
            <v>4124163</v>
          </cell>
          <cell r="F1492" t="str">
            <v>CG8735</v>
          </cell>
          <cell r="G1492">
            <v>4109341</v>
          </cell>
          <cell r="H1492">
            <v>4111744</v>
          </cell>
          <cell r="I1492">
            <v>502</v>
          </cell>
          <cell r="J1492">
            <v>35843</v>
          </cell>
          <cell r="K1492">
            <v>35842</v>
          </cell>
          <cell r="L1492">
            <v>37709</v>
          </cell>
          <cell r="M1492">
            <v>12319</v>
          </cell>
          <cell r="N1492">
            <v>7227</v>
          </cell>
        </row>
        <row r="1493">
          <cell r="B1493" t="str">
            <v>2R</v>
          </cell>
          <cell r="C1493" t="str">
            <v>CG8520</v>
          </cell>
          <cell r="D1493">
            <v>7938892</v>
          </cell>
          <cell r="E1493">
            <v>7941371</v>
          </cell>
          <cell r="F1493" t="str">
            <v>CG8834</v>
          </cell>
          <cell r="G1493">
            <v>7936554</v>
          </cell>
          <cell r="H1493">
            <v>7938390</v>
          </cell>
          <cell r="I1493">
            <v>502</v>
          </cell>
          <cell r="J1493">
            <v>36357</v>
          </cell>
          <cell r="K1493">
            <v>36356</v>
          </cell>
          <cell r="L1493">
            <v>5782</v>
          </cell>
          <cell r="M1493">
            <v>64563</v>
          </cell>
          <cell r="N1493">
            <v>7227</v>
          </cell>
        </row>
        <row r="1494">
          <cell r="B1494" t="str">
            <v>2R</v>
          </cell>
          <cell r="C1494" t="str">
            <v>CR30370</v>
          </cell>
          <cell r="D1494">
            <v>3776743</v>
          </cell>
          <cell r="E1494">
            <v>3778897</v>
          </cell>
          <cell r="F1494" t="str">
            <v>CG30376</v>
          </cell>
          <cell r="G1494">
            <v>3775426</v>
          </cell>
          <cell r="H1494">
            <v>3776239</v>
          </cell>
          <cell r="I1494">
            <v>504</v>
          </cell>
          <cell r="J1494">
            <v>261485</v>
          </cell>
          <cell r="K1494">
            <v>246576</v>
          </cell>
          <cell r="N1494">
            <v>7227</v>
          </cell>
        </row>
        <row r="1495">
          <cell r="B1495" t="str">
            <v>2L</v>
          </cell>
          <cell r="C1495" t="str">
            <v>Hr39</v>
          </cell>
          <cell r="D1495">
            <v>21224830</v>
          </cell>
          <cell r="E1495">
            <v>21247268</v>
          </cell>
          <cell r="F1495" t="str">
            <v>CG31626</v>
          </cell>
          <cell r="G1495">
            <v>21220077</v>
          </cell>
          <cell r="H1495">
            <v>21224326</v>
          </cell>
          <cell r="I1495">
            <v>504</v>
          </cell>
          <cell r="J1495">
            <v>35398</v>
          </cell>
          <cell r="K1495">
            <v>318859</v>
          </cell>
          <cell r="L1495">
            <v>65152</v>
          </cell>
          <cell r="M1495">
            <v>71187</v>
          </cell>
          <cell r="N1495">
            <v>7227</v>
          </cell>
        </row>
        <row r="1496">
          <cell r="B1496" t="str">
            <v>X</v>
          </cell>
          <cell r="C1496" t="str">
            <v>comt</v>
          </cell>
          <cell r="D1496">
            <v>13092932</v>
          </cell>
          <cell r="E1496">
            <v>13096431</v>
          </cell>
          <cell r="F1496" t="str">
            <v>mew</v>
          </cell>
          <cell r="G1496">
            <v>13048346</v>
          </cell>
          <cell r="H1496">
            <v>13092427</v>
          </cell>
          <cell r="I1496">
            <v>505</v>
          </cell>
          <cell r="J1496">
            <v>47091</v>
          </cell>
          <cell r="K1496">
            <v>32275</v>
          </cell>
          <cell r="L1496">
            <v>30982</v>
          </cell>
          <cell r="M1496">
            <v>37592</v>
          </cell>
          <cell r="N1496">
            <v>7227</v>
          </cell>
        </row>
        <row r="1497">
          <cell r="B1497" t="str">
            <v>X</v>
          </cell>
          <cell r="C1497" t="str">
            <v>CG5548</v>
          </cell>
          <cell r="D1497">
            <v>14897849</v>
          </cell>
          <cell r="E1497">
            <v>14898501</v>
          </cell>
          <cell r="F1497" t="str">
            <v>hiw</v>
          </cell>
          <cell r="G1497">
            <v>14844620</v>
          </cell>
          <cell r="H1497">
            <v>14897344</v>
          </cell>
          <cell r="I1497">
            <v>505</v>
          </cell>
          <cell r="J1497">
            <v>32434</v>
          </cell>
          <cell r="K1497">
            <v>32429</v>
          </cell>
          <cell r="L1497">
            <v>3059</v>
          </cell>
          <cell r="M1497">
            <v>9005</v>
          </cell>
          <cell r="N1497">
            <v>7227</v>
          </cell>
        </row>
        <row r="1498">
          <cell r="B1498" t="str">
            <v>X</v>
          </cell>
          <cell r="C1498" t="str">
            <v>CG6227</v>
          </cell>
          <cell r="D1498">
            <v>15179056</v>
          </cell>
          <cell r="E1498">
            <v>15183958</v>
          </cell>
          <cell r="F1498" t="str">
            <v>CG12608</v>
          </cell>
          <cell r="G1498">
            <v>15176791</v>
          </cell>
          <cell r="H1498">
            <v>15178551</v>
          </cell>
          <cell r="I1498">
            <v>505</v>
          </cell>
          <cell r="J1498">
            <v>32464</v>
          </cell>
          <cell r="K1498">
            <v>32463</v>
          </cell>
          <cell r="L1498">
            <v>5430</v>
          </cell>
          <cell r="M1498">
            <v>39574</v>
          </cell>
          <cell r="N1498">
            <v>7227</v>
          </cell>
        </row>
        <row r="1499">
          <cell r="B1499" t="str">
            <v>2L</v>
          </cell>
          <cell r="C1499" t="str">
            <v>CG14945</v>
          </cell>
          <cell r="D1499">
            <v>12049423</v>
          </cell>
          <cell r="E1499">
            <v>12052049</v>
          </cell>
          <cell r="F1499" t="str">
            <v>CG6792</v>
          </cell>
          <cell r="G1499">
            <v>12046854</v>
          </cell>
          <cell r="H1499">
            <v>12048918</v>
          </cell>
          <cell r="I1499">
            <v>505</v>
          </cell>
          <cell r="J1499">
            <v>34623</v>
          </cell>
          <cell r="K1499">
            <v>34622</v>
          </cell>
          <cell r="L1499">
            <v>44335</v>
          </cell>
          <cell r="N1499">
            <v>7227</v>
          </cell>
        </row>
        <row r="1500">
          <cell r="B1500" t="str">
            <v>3L</v>
          </cell>
          <cell r="C1500" t="str">
            <v>CG8616</v>
          </cell>
          <cell r="D1500">
            <v>7212489</v>
          </cell>
          <cell r="E1500">
            <v>7214200</v>
          </cell>
          <cell r="F1500" t="str">
            <v>CG14829</v>
          </cell>
          <cell r="G1500">
            <v>7211321</v>
          </cell>
          <cell r="H1500">
            <v>7211983</v>
          </cell>
          <cell r="I1500">
            <v>506</v>
          </cell>
          <cell r="J1500">
            <v>38793</v>
          </cell>
          <cell r="K1500">
            <v>38792</v>
          </cell>
          <cell r="L1500">
            <v>14583</v>
          </cell>
          <cell r="N1500">
            <v>7227</v>
          </cell>
        </row>
        <row r="1501">
          <cell r="B1501" t="str">
            <v>2R</v>
          </cell>
          <cell r="C1501" t="str">
            <v>Topors</v>
          </cell>
          <cell r="D1501">
            <v>14487807</v>
          </cell>
          <cell r="E1501">
            <v>14492125</v>
          </cell>
          <cell r="F1501" t="str">
            <v>CG15107</v>
          </cell>
          <cell r="G1501">
            <v>14486172</v>
          </cell>
          <cell r="H1501">
            <v>14487301</v>
          </cell>
          <cell r="I1501">
            <v>506</v>
          </cell>
          <cell r="J1501">
            <v>37188</v>
          </cell>
          <cell r="K1501">
            <v>59128</v>
          </cell>
          <cell r="L1501">
            <v>4237</v>
          </cell>
          <cell r="N1501">
            <v>7227</v>
          </cell>
        </row>
        <row r="1502">
          <cell r="B1502" t="str">
            <v>2L</v>
          </cell>
          <cell r="C1502" t="str">
            <v>CG5828</v>
          </cell>
          <cell r="D1502">
            <v>5094021</v>
          </cell>
          <cell r="E1502">
            <v>5095439</v>
          </cell>
          <cell r="F1502" t="str">
            <v>CG31651</v>
          </cell>
          <cell r="G1502">
            <v>5072156</v>
          </cell>
          <cell r="H1502">
            <v>5093515</v>
          </cell>
          <cell r="I1502">
            <v>506</v>
          </cell>
          <cell r="J1502">
            <v>33742</v>
          </cell>
          <cell r="K1502">
            <v>326151</v>
          </cell>
          <cell r="L1502">
            <v>41235</v>
          </cell>
          <cell r="M1502">
            <v>8469</v>
          </cell>
          <cell r="N1502">
            <v>7227</v>
          </cell>
        </row>
        <row r="1503">
          <cell r="B1503" t="str">
            <v>3L</v>
          </cell>
          <cell r="C1503" t="str">
            <v>CG10741</v>
          </cell>
          <cell r="D1503">
            <v>13460751</v>
          </cell>
          <cell r="E1503">
            <v>13476351</v>
          </cell>
          <cell r="F1503" t="str">
            <v>CG10083</v>
          </cell>
          <cell r="G1503">
            <v>13457480</v>
          </cell>
          <cell r="H1503">
            <v>13460245</v>
          </cell>
          <cell r="I1503">
            <v>506</v>
          </cell>
          <cell r="J1503">
            <v>39521</v>
          </cell>
          <cell r="K1503">
            <v>39520</v>
          </cell>
          <cell r="M1503">
            <v>8468</v>
          </cell>
          <cell r="N1503">
            <v>7227</v>
          </cell>
        </row>
        <row r="1504">
          <cell r="B1504" t="str">
            <v>2R</v>
          </cell>
          <cell r="C1504" t="str">
            <v>CG15083</v>
          </cell>
          <cell r="D1504">
            <v>14350124</v>
          </cell>
          <cell r="E1504">
            <v>14351705</v>
          </cell>
          <cell r="F1504" t="str">
            <v>CG15098</v>
          </cell>
          <cell r="G1504">
            <v>14348382</v>
          </cell>
          <cell r="H1504">
            <v>14349618</v>
          </cell>
          <cell r="I1504">
            <v>506</v>
          </cell>
          <cell r="J1504">
            <v>37175</v>
          </cell>
          <cell r="K1504">
            <v>37174</v>
          </cell>
          <cell r="N1504">
            <v>7227</v>
          </cell>
        </row>
        <row r="1505">
          <cell r="B1505" t="str">
            <v>3R</v>
          </cell>
          <cell r="C1505" t="str">
            <v>RpII15</v>
          </cell>
          <cell r="D1505">
            <v>10134816</v>
          </cell>
          <cell r="E1505">
            <v>10135566</v>
          </cell>
          <cell r="F1505" t="str">
            <v>su(Hw)</v>
          </cell>
          <cell r="G1505">
            <v>10130177</v>
          </cell>
          <cell r="H1505">
            <v>10134309</v>
          </cell>
          <cell r="I1505">
            <v>507</v>
          </cell>
          <cell r="J1505">
            <v>41741</v>
          </cell>
          <cell r="K1505">
            <v>41740</v>
          </cell>
          <cell r="L1505">
            <v>4541</v>
          </cell>
          <cell r="M1505">
            <v>54768</v>
          </cell>
          <cell r="N1505">
            <v>7227</v>
          </cell>
        </row>
        <row r="1506">
          <cell r="B1506" t="str">
            <v>2L</v>
          </cell>
          <cell r="C1506" t="str">
            <v>CG3294</v>
          </cell>
          <cell r="D1506">
            <v>4794549</v>
          </cell>
          <cell r="E1506">
            <v>4796576</v>
          </cell>
          <cell r="F1506" t="str">
            <v>CG15630</v>
          </cell>
          <cell r="G1506">
            <v>4735547</v>
          </cell>
          <cell r="H1506">
            <v>4794042</v>
          </cell>
          <cell r="I1506">
            <v>507</v>
          </cell>
          <cell r="J1506">
            <v>33677</v>
          </cell>
          <cell r="K1506">
            <v>33676</v>
          </cell>
          <cell r="L1506">
            <v>21061</v>
          </cell>
          <cell r="M1506">
            <v>45524</v>
          </cell>
          <cell r="N1506">
            <v>7227</v>
          </cell>
        </row>
        <row r="1507">
          <cell r="B1507" t="str">
            <v>X</v>
          </cell>
          <cell r="C1507" t="str">
            <v>CG15916</v>
          </cell>
          <cell r="D1507">
            <v>15724536</v>
          </cell>
          <cell r="E1507">
            <v>15725487</v>
          </cell>
          <cell r="F1507" t="str">
            <v>CG9066</v>
          </cell>
          <cell r="G1507">
            <v>15721499</v>
          </cell>
          <cell r="H1507">
            <v>15724029</v>
          </cell>
          <cell r="I1507">
            <v>507</v>
          </cell>
          <cell r="J1507">
            <v>32549</v>
          </cell>
          <cell r="K1507">
            <v>32548</v>
          </cell>
          <cell r="L1507">
            <v>51109</v>
          </cell>
          <cell r="M1507">
            <v>48457</v>
          </cell>
          <cell r="N1507">
            <v>7227</v>
          </cell>
        </row>
        <row r="1508">
          <cell r="B1508" t="str">
            <v>3R</v>
          </cell>
          <cell r="C1508" t="str">
            <v>CG11880</v>
          </cell>
          <cell r="D1508">
            <v>24949104</v>
          </cell>
          <cell r="E1508">
            <v>24953972</v>
          </cell>
          <cell r="F1508" t="str">
            <v>yemalpha</v>
          </cell>
          <cell r="G1508">
            <v>24944048</v>
          </cell>
          <cell r="H1508">
            <v>24948597</v>
          </cell>
          <cell r="I1508">
            <v>507</v>
          </cell>
          <cell r="J1508">
            <v>43440</v>
          </cell>
          <cell r="K1508">
            <v>43439</v>
          </cell>
          <cell r="L1508">
            <v>11359</v>
          </cell>
          <cell r="M1508">
            <v>45564</v>
          </cell>
          <cell r="N1508">
            <v>7227</v>
          </cell>
        </row>
        <row r="1509">
          <cell r="B1509" t="str">
            <v>3R</v>
          </cell>
          <cell r="C1509" t="str">
            <v>dj-1beta</v>
          </cell>
          <cell r="D1509">
            <v>26632848</v>
          </cell>
          <cell r="E1509">
            <v>26633701</v>
          </cell>
          <cell r="F1509" t="str">
            <v>wts</v>
          </cell>
          <cell r="G1509">
            <v>26615379</v>
          </cell>
          <cell r="H1509">
            <v>26632341</v>
          </cell>
          <cell r="I1509">
            <v>507</v>
          </cell>
          <cell r="J1509">
            <v>43652</v>
          </cell>
          <cell r="K1509">
            <v>43651</v>
          </cell>
          <cell r="L1509">
            <v>62556</v>
          </cell>
          <cell r="M1509">
            <v>55843</v>
          </cell>
          <cell r="N1509">
            <v>7227</v>
          </cell>
        </row>
        <row r="1510">
          <cell r="B1510" t="str">
            <v>3R</v>
          </cell>
          <cell r="C1510" t="str">
            <v>CG7488</v>
          </cell>
          <cell r="D1510">
            <v>8821377</v>
          </cell>
          <cell r="E1510">
            <v>8822647</v>
          </cell>
          <cell r="F1510" t="str">
            <v>yellow-f2</v>
          </cell>
          <cell r="G1510">
            <v>8819115</v>
          </cell>
          <cell r="H1510">
            <v>8820869</v>
          </cell>
          <cell r="I1510">
            <v>508</v>
          </cell>
          <cell r="J1510">
            <v>41597</v>
          </cell>
          <cell r="K1510">
            <v>41596</v>
          </cell>
          <cell r="L1510">
            <v>4167</v>
          </cell>
          <cell r="M1510">
            <v>44733</v>
          </cell>
          <cell r="N1510">
            <v>7227</v>
          </cell>
        </row>
        <row r="1511">
          <cell r="B1511" t="str">
            <v>2R</v>
          </cell>
          <cell r="C1511" t="str">
            <v>Src42A</v>
          </cell>
          <cell r="D1511">
            <v>1488668</v>
          </cell>
          <cell r="E1511">
            <v>1519922</v>
          </cell>
          <cell r="F1511" t="str">
            <v>mle</v>
          </cell>
          <cell r="G1511">
            <v>1482126</v>
          </cell>
          <cell r="H1511">
            <v>1488160</v>
          </cell>
          <cell r="I1511">
            <v>508</v>
          </cell>
          <cell r="J1511">
            <v>35524</v>
          </cell>
          <cell r="K1511">
            <v>35523</v>
          </cell>
          <cell r="L1511">
            <v>70889</v>
          </cell>
          <cell r="M1511">
            <v>1039</v>
          </cell>
          <cell r="N1511">
            <v>7227</v>
          </cell>
        </row>
        <row r="1512">
          <cell r="B1512" t="str">
            <v>3R</v>
          </cell>
          <cell r="C1512" t="str">
            <v>sec13</v>
          </cell>
          <cell r="D1512">
            <v>19182290</v>
          </cell>
          <cell r="E1512">
            <v>19184254</v>
          </cell>
          <cell r="F1512" t="str">
            <v>ATPsyn-Cf6</v>
          </cell>
          <cell r="G1512">
            <v>19180973</v>
          </cell>
          <cell r="H1512">
            <v>19181782</v>
          </cell>
          <cell r="I1512">
            <v>508</v>
          </cell>
          <cell r="J1512">
            <v>44437</v>
          </cell>
          <cell r="K1512">
            <v>42759</v>
          </cell>
          <cell r="L1512">
            <v>6479</v>
          </cell>
          <cell r="M1512">
            <v>43209</v>
          </cell>
          <cell r="N1512">
            <v>7227</v>
          </cell>
        </row>
        <row r="1513">
          <cell r="B1513" t="str">
            <v>3R</v>
          </cell>
          <cell r="C1513" t="str">
            <v>CG8436</v>
          </cell>
          <cell r="D1513">
            <v>5084691</v>
          </cell>
          <cell r="E1513">
            <v>5086124</v>
          </cell>
          <cell r="F1513" t="str">
            <v>CG9740</v>
          </cell>
          <cell r="G1513">
            <v>5083449</v>
          </cell>
          <cell r="H1513">
            <v>5084182</v>
          </cell>
          <cell r="I1513">
            <v>509</v>
          </cell>
          <cell r="J1513">
            <v>41103</v>
          </cell>
          <cell r="K1513">
            <v>41102</v>
          </cell>
          <cell r="N1513">
            <v>7227</v>
          </cell>
        </row>
        <row r="1514">
          <cell r="B1514" t="str">
            <v>2L</v>
          </cell>
          <cell r="C1514" t="str">
            <v>CG2818</v>
          </cell>
          <cell r="D1514">
            <v>3713374</v>
          </cell>
          <cell r="E1514">
            <v>3716813</v>
          </cell>
          <cell r="F1514" t="str">
            <v>CG31955</v>
          </cell>
          <cell r="G1514">
            <v>3712156</v>
          </cell>
          <cell r="H1514">
            <v>3712862</v>
          </cell>
          <cell r="I1514">
            <v>512</v>
          </cell>
          <cell r="J1514">
            <v>33597</v>
          </cell>
          <cell r="K1514">
            <v>319045</v>
          </cell>
          <cell r="L1514">
            <v>10478</v>
          </cell>
          <cell r="N1514">
            <v>7227</v>
          </cell>
        </row>
        <row r="1515">
          <cell r="B1515" t="str">
            <v>3L</v>
          </cell>
          <cell r="C1515" t="str">
            <v>CG9028</v>
          </cell>
          <cell r="D1515">
            <v>13930464</v>
          </cell>
          <cell r="E1515">
            <v>13937279</v>
          </cell>
          <cell r="F1515" t="str">
            <v>Meics</v>
          </cell>
          <cell r="G1515">
            <v>13927913</v>
          </cell>
          <cell r="H1515">
            <v>13929952</v>
          </cell>
          <cell r="I1515">
            <v>512</v>
          </cell>
          <cell r="J1515">
            <v>39540</v>
          </cell>
          <cell r="K1515">
            <v>39539</v>
          </cell>
          <cell r="M1515">
            <v>71240</v>
          </cell>
          <cell r="N1515">
            <v>7227</v>
          </cell>
        </row>
        <row r="1516">
          <cell r="B1516" t="str">
            <v>3L</v>
          </cell>
          <cell r="C1516" t="str">
            <v>CG8281</v>
          </cell>
          <cell r="D1516">
            <v>7886410</v>
          </cell>
          <cell r="E1516">
            <v>7887600</v>
          </cell>
          <cell r="F1516" t="str">
            <v>pbl</v>
          </cell>
          <cell r="G1516">
            <v>7870061</v>
          </cell>
          <cell r="H1516">
            <v>7885898</v>
          </cell>
          <cell r="I1516">
            <v>512</v>
          </cell>
          <cell r="J1516">
            <v>38880</v>
          </cell>
          <cell r="K1516">
            <v>38879</v>
          </cell>
          <cell r="M1516">
            <v>7298</v>
          </cell>
          <cell r="N1516">
            <v>7227</v>
          </cell>
        </row>
        <row r="1517">
          <cell r="B1517" t="str">
            <v>3L</v>
          </cell>
          <cell r="C1517" t="str">
            <v>CG6282</v>
          </cell>
          <cell r="D1517">
            <v>8578604</v>
          </cell>
          <cell r="E1517">
            <v>8591024</v>
          </cell>
          <cell r="F1517" t="str">
            <v>CG5989</v>
          </cell>
          <cell r="G1517">
            <v>8576354</v>
          </cell>
          <cell r="H1517">
            <v>8578092</v>
          </cell>
          <cell r="I1517">
            <v>512</v>
          </cell>
          <cell r="J1517">
            <v>38985</v>
          </cell>
          <cell r="K1517">
            <v>38984</v>
          </cell>
          <cell r="L1517">
            <v>13332</v>
          </cell>
          <cell r="M1517">
            <v>9128</v>
          </cell>
          <cell r="N1517">
            <v>7227</v>
          </cell>
        </row>
        <row r="1518">
          <cell r="B1518" t="str">
            <v>2R</v>
          </cell>
          <cell r="C1518" t="str">
            <v>Arp53D</v>
          </cell>
          <cell r="D1518">
            <v>12289283</v>
          </cell>
          <cell r="E1518">
            <v>12290413</v>
          </cell>
          <cell r="F1518" t="str">
            <v>Sod2</v>
          </cell>
          <cell r="G1518">
            <v>12287779</v>
          </cell>
          <cell r="H1518">
            <v>12288771</v>
          </cell>
          <cell r="I1518">
            <v>512</v>
          </cell>
          <cell r="J1518">
            <v>36879</v>
          </cell>
          <cell r="K1518">
            <v>36878</v>
          </cell>
          <cell r="L1518">
            <v>23647</v>
          </cell>
          <cell r="M1518">
            <v>530</v>
          </cell>
          <cell r="N1518">
            <v>7227</v>
          </cell>
        </row>
        <row r="1519">
          <cell r="B1519" t="str">
            <v>2R</v>
          </cell>
          <cell r="C1519" t="str">
            <v>Cct5</v>
          </cell>
          <cell r="D1519">
            <v>7690683</v>
          </cell>
          <cell r="E1519">
            <v>7693441</v>
          </cell>
          <cell r="F1519" t="str">
            <v>Oda</v>
          </cell>
          <cell r="G1519">
            <v>7682479</v>
          </cell>
          <cell r="H1519">
            <v>7690169</v>
          </cell>
          <cell r="I1519">
            <v>514</v>
          </cell>
          <cell r="J1519">
            <v>36308</v>
          </cell>
          <cell r="K1519">
            <v>36307</v>
          </cell>
          <cell r="L1519">
            <v>6287</v>
          </cell>
          <cell r="M1519">
            <v>72150</v>
          </cell>
          <cell r="N1519">
            <v>7227</v>
          </cell>
        </row>
        <row r="1520">
          <cell r="B1520" t="str">
            <v>X</v>
          </cell>
          <cell r="C1520" t="str">
            <v>CG2909</v>
          </cell>
          <cell r="D1520">
            <v>10171692</v>
          </cell>
          <cell r="E1520">
            <v>10174170</v>
          </cell>
          <cell r="F1520" t="str">
            <v>alpha-Man-I</v>
          </cell>
          <cell r="G1520">
            <v>10121670</v>
          </cell>
          <cell r="H1520">
            <v>10171178</v>
          </cell>
          <cell r="I1520">
            <v>514</v>
          </cell>
          <cell r="J1520">
            <v>31958</v>
          </cell>
          <cell r="K1520">
            <v>31957</v>
          </cell>
          <cell r="M1520">
            <v>4316</v>
          </cell>
          <cell r="N1520">
            <v>7227</v>
          </cell>
        </row>
        <row r="1521">
          <cell r="B1521" t="str">
            <v>2L</v>
          </cell>
          <cell r="C1521" t="str">
            <v>CG4901</v>
          </cell>
          <cell r="D1521">
            <v>10211183</v>
          </cell>
          <cell r="E1521">
            <v>10213723</v>
          </cell>
          <cell r="F1521" t="str">
            <v>CG5727</v>
          </cell>
          <cell r="G1521">
            <v>10209853</v>
          </cell>
          <cell r="H1521">
            <v>10210669</v>
          </cell>
          <cell r="I1521">
            <v>514</v>
          </cell>
          <cell r="J1521">
            <v>34357</v>
          </cell>
          <cell r="K1521">
            <v>34356</v>
          </cell>
          <cell r="L1521">
            <v>56235</v>
          </cell>
          <cell r="N1521">
            <v>7227</v>
          </cell>
        </row>
        <row r="1522">
          <cell r="B1522" t="str">
            <v>2R</v>
          </cell>
          <cell r="C1522" t="str">
            <v>ppk12</v>
          </cell>
          <cell r="D1522">
            <v>17935061</v>
          </cell>
          <cell r="E1522">
            <v>17937166</v>
          </cell>
          <cell r="F1522" t="str">
            <v>CG10344</v>
          </cell>
          <cell r="G1522">
            <v>17933314</v>
          </cell>
          <cell r="H1522">
            <v>17934547</v>
          </cell>
          <cell r="I1522">
            <v>514</v>
          </cell>
          <cell r="J1522">
            <v>37566</v>
          </cell>
          <cell r="K1522">
            <v>37565</v>
          </cell>
          <cell r="M1522">
            <v>41720</v>
          </cell>
          <cell r="N1522">
            <v>7227</v>
          </cell>
        </row>
        <row r="1523">
          <cell r="B1523" t="str">
            <v>3L</v>
          </cell>
          <cell r="C1523" t="str">
            <v>CG1240</v>
          </cell>
          <cell r="D1523">
            <v>2750528</v>
          </cell>
          <cell r="E1523">
            <v>2751931</v>
          </cell>
          <cell r="F1523" t="str">
            <v>CG32296</v>
          </cell>
          <cell r="G1523">
            <v>2703217</v>
          </cell>
          <cell r="H1523">
            <v>2750012</v>
          </cell>
          <cell r="I1523">
            <v>516</v>
          </cell>
          <cell r="J1523">
            <v>38341</v>
          </cell>
          <cell r="K1523">
            <v>38338</v>
          </cell>
          <cell r="L1523">
            <v>44564</v>
          </cell>
          <cell r="M1523">
            <v>40917</v>
          </cell>
          <cell r="N1523">
            <v>7227</v>
          </cell>
        </row>
        <row r="1524">
          <cell r="B1524" t="str">
            <v>X</v>
          </cell>
          <cell r="C1524" t="str">
            <v>CG5070</v>
          </cell>
          <cell r="D1524">
            <v>17037051</v>
          </cell>
          <cell r="E1524">
            <v>17037761</v>
          </cell>
          <cell r="F1524" t="str">
            <v>CG8918</v>
          </cell>
          <cell r="G1524">
            <v>17034659</v>
          </cell>
          <cell r="H1524">
            <v>17036535</v>
          </cell>
          <cell r="I1524">
            <v>516</v>
          </cell>
          <cell r="J1524">
            <v>32705</v>
          </cell>
          <cell r="K1524">
            <v>32704</v>
          </cell>
          <cell r="N1524">
            <v>7227</v>
          </cell>
        </row>
        <row r="1525">
          <cell r="B1525" t="str">
            <v>3R</v>
          </cell>
          <cell r="C1525" t="str">
            <v>CG4936</v>
          </cell>
          <cell r="D1525">
            <v>15857542</v>
          </cell>
          <cell r="E1525">
            <v>15860053</v>
          </cell>
          <cell r="F1525" t="str">
            <v>CG4413</v>
          </cell>
          <cell r="G1525">
            <v>15855282</v>
          </cell>
          <cell r="H1525">
            <v>15857025</v>
          </cell>
          <cell r="I1525">
            <v>517</v>
          </cell>
          <cell r="J1525">
            <v>42393</v>
          </cell>
          <cell r="K1525">
            <v>42392</v>
          </cell>
          <cell r="L1525">
            <v>64756</v>
          </cell>
          <cell r="M1525">
            <v>71883</v>
          </cell>
          <cell r="N1525">
            <v>7227</v>
          </cell>
        </row>
        <row r="1526">
          <cell r="B1526" t="str">
            <v>2R</v>
          </cell>
          <cell r="C1526" t="str">
            <v>RpL31</v>
          </cell>
          <cell r="D1526">
            <v>5098996</v>
          </cell>
          <cell r="E1526">
            <v>5099813</v>
          </cell>
          <cell r="F1526" t="str">
            <v>CG12929</v>
          </cell>
          <cell r="G1526">
            <v>5097938</v>
          </cell>
          <cell r="H1526">
            <v>5098478</v>
          </cell>
          <cell r="I1526">
            <v>518</v>
          </cell>
          <cell r="J1526">
            <v>35988</v>
          </cell>
          <cell r="K1526">
            <v>35987</v>
          </cell>
          <cell r="L1526">
            <v>64554</v>
          </cell>
          <cell r="N1526">
            <v>7227</v>
          </cell>
        </row>
        <row r="1527">
          <cell r="B1527" t="str">
            <v>2R</v>
          </cell>
          <cell r="C1527" t="str">
            <v>CG30349</v>
          </cell>
          <cell r="D1527">
            <v>4419333</v>
          </cell>
          <cell r="E1527">
            <v>4422698</v>
          </cell>
          <cell r="F1527" t="str">
            <v>CG8258</v>
          </cell>
          <cell r="G1527">
            <v>4416655</v>
          </cell>
          <cell r="H1527">
            <v>4418814</v>
          </cell>
          <cell r="I1527">
            <v>519</v>
          </cell>
          <cell r="J1527">
            <v>35885</v>
          </cell>
          <cell r="K1527">
            <v>35882</v>
          </cell>
          <cell r="L1527">
            <v>38810</v>
          </cell>
          <cell r="M1527">
            <v>4802</v>
          </cell>
          <cell r="N1527">
            <v>7227</v>
          </cell>
        </row>
        <row r="1528">
          <cell r="B1528" t="str">
            <v>3R</v>
          </cell>
          <cell r="C1528" t="str">
            <v>CG7671</v>
          </cell>
          <cell r="D1528">
            <v>14192378</v>
          </cell>
          <cell r="E1528">
            <v>14193637</v>
          </cell>
          <cell r="F1528" t="str">
            <v>CG7670</v>
          </cell>
          <cell r="G1528">
            <v>14189966</v>
          </cell>
          <cell r="H1528">
            <v>14191859</v>
          </cell>
          <cell r="I1528">
            <v>519</v>
          </cell>
          <cell r="J1528">
            <v>42209</v>
          </cell>
          <cell r="K1528">
            <v>42208</v>
          </cell>
          <cell r="L1528">
            <v>11639</v>
          </cell>
          <cell r="N1528">
            <v>7227</v>
          </cell>
        </row>
        <row r="1529">
          <cell r="B1529" t="str">
            <v>3R</v>
          </cell>
          <cell r="C1529" t="str">
            <v>CG5053</v>
          </cell>
          <cell r="D1529">
            <v>21487522</v>
          </cell>
          <cell r="E1529">
            <v>21491366</v>
          </cell>
          <cell r="F1529" t="str">
            <v>CG4719</v>
          </cell>
          <cell r="G1529">
            <v>21478807</v>
          </cell>
          <cell r="H1529">
            <v>21487003</v>
          </cell>
          <cell r="I1529">
            <v>519</v>
          </cell>
          <cell r="J1529">
            <v>43096</v>
          </cell>
          <cell r="K1529">
            <v>43095</v>
          </cell>
          <cell r="L1529">
            <v>5219</v>
          </cell>
          <cell r="M1529">
            <v>11890</v>
          </cell>
          <cell r="N1529">
            <v>7227</v>
          </cell>
        </row>
        <row r="1530">
          <cell r="B1530" t="str">
            <v>X</v>
          </cell>
          <cell r="C1530" t="str">
            <v>mRpL22</v>
          </cell>
          <cell r="D1530">
            <v>16617891</v>
          </cell>
          <cell r="E1530">
            <v>16619031</v>
          </cell>
          <cell r="F1530" t="str">
            <v>if</v>
          </cell>
          <cell r="G1530">
            <v>16586126</v>
          </cell>
          <cell r="H1530">
            <v>16617371</v>
          </cell>
          <cell r="I1530">
            <v>520</v>
          </cell>
          <cell r="J1530">
            <v>32662</v>
          </cell>
          <cell r="K1530">
            <v>32661</v>
          </cell>
          <cell r="L1530">
            <v>56664</v>
          </cell>
          <cell r="M1530">
            <v>37396</v>
          </cell>
          <cell r="N1530">
            <v>7227</v>
          </cell>
        </row>
        <row r="1531">
          <cell r="B1531" t="str">
            <v>2R</v>
          </cell>
          <cell r="C1531" t="str">
            <v>Dox-A3</v>
          </cell>
          <cell r="D1531">
            <v>18572384</v>
          </cell>
          <cell r="E1531">
            <v>18574787</v>
          </cell>
          <cell r="F1531" t="str">
            <v>CG9890</v>
          </cell>
          <cell r="G1531">
            <v>18570345</v>
          </cell>
          <cell r="H1531">
            <v>18571864</v>
          </cell>
          <cell r="I1531">
            <v>520</v>
          </cell>
          <cell r="J1531">
            <v>44513</v>
          </cell>
          <cell r="K1531">
            <v>37659</v>
          </cell>
          <cell r="L1531">
            <v>71261</v>
          </cell>
          <cell r="M1531">
            <v>11087</v>
          </cell>
          <cell r="N1531">
            <v>7227</v>
          </cell>
        </row>
        <row r="1532">
          <cell r="B1532" t="str">
            <v>3L</v>
          </cell>
          <cell r="C1532" t="str">
            <v>Rpd3</v>
          </cell>
          <cell r="D1532">
            <v>4607564</v>
          </cell>
          <cell r="E1532">
            <v>4610318</v>
          </cell>
          <cell r="F1532" t="str">
            <v>Src64B</v>
          </cell>
          <cell r="G1532">
            <v>4575361</v>
          </cell>
          <cell r="H1532">
            <v>4607043</v>
          </cell>
          <cell r="I1532">
            <v>521</v>
          </cell>
          <cell r="J1532">
            <v>38565</v>
          </cell>
          <cell r="K1532">
            <v>48973</v>
          </cell>
          <cell r="L1532">
            <v>68187</v>
          </cell>
          <cell r="M1532">
            <v>48068</v>
          </cell>
          <cell r="N1532">
            <v>7227</v>
          </cell>
        </row>
        <row r="1533">
          <cell r="B1533" t="str">
            <v>3R</v>
          </cell>
          <cell r="C1533" t="str">
            <v>CG8913</v>
          </cell>
          <cell r="D1533">
            <v>12828599</v>
          </cell>
          <cell r="E1533">
            <v>12832930</v>
          </cell>
          <cell r="F1533" t="str">
            <v>CG16941</v>
          </cell>
          <cell r="G1533">
            <v>12825101</v>
          </cell>
          <cell r="H1533">
            <v>12828077</v>
          </cell>
          <cell r="I1533">
            <v>522</v>
          </cell>
          <cell r="J1533">
            <v>42049</v>
          </cell>
          <cell r="K1533">
            <v>42048</v>
          </cell>
          <cell r="L1533">
            <v>51549</v>
          </cell>
          <cell r="M1533">
            <v>4294</v>
          </cell>
          <cell r="N1533">
            <v>7227</v>
          </cell>
        </row>
        <row r="1534">
          <cell r="B1534" t="str">
            <v>3R</v>
          </cell>
          <cell r="C1534" t="str">
            <v>CG31295</v>
          </cell>
          <cell r="D1534">
            <v>14754918</v>
          </cell>
          <cell r="E1534">
            <v>14757060</v>
          </cell>
          <cell r="F1534" t="str">
            <v>CG14290</v>
          </cell>
          <cell r="G1534">
            <v>14752813</v>
          </cell>
          <cell r="H1534">
            <v>14754396</v>
          </cell>
          <cell r="I1534">
            <v>522</v>
          </cell>
          <cell r="J1534">
            <v>318667</v>
          </cell>
          <cell r="K1534">
            <v>42268</v>
          </cell>
          <cell r="M1534">
            <v>9384</v>
          </cell>
          <cell r="N1534">
            <v>7227</v>
          </cell>
        </row>
        <row r="1535">
          <cell r="B1535" t="str">
            <v>2R</v>
          </cell>
          <cell r="C1535" t="str">
            <v>tRNA:R2:42Ab</v>
          </cell>
          <cell r="D1535">
            <v>1676995</v>
          </cell>
          <cell r="E1535">
            <v>1677067</v>
          </cell>
          <cell r="F1535" t="str">
            <v>EcR</v>
          </cell>
          <cell r="G1535">
            <v>1598168</v>
          </cell>
          <cell r="H1535">
            <v>1676472</v>
          </cell>
          <cell r="I1535">
            <v>523</v>
          </cell>
          <cell r="J1535">
            <v>49682</v>
          </cell>
          <cell r="K1535">
            <v>35540</v>
          </cell>
          <cell r="M1535">
            <v>21165</v>
          </cell>
          <cell r="N1535">
            <v>7227</v>
          </cell>
        </row>
        <row r="1536">
          <cell r="B1536" t="str">
            <v>2L</v>
          </cell>
          <cell r="C1536" t="str">
            <v>NPC2</v>
          </cell>
          <cell r="D1536">
            <v>1988291</v>
          </cell>
          <cell r="E1536">
            <v>1988949</v>
          </cell>
          <cell r="F1536" t="str">
            <v>CG4233</v>
          </cell>
          <cell r="G1536">
            <v>1984512</v>
          </cell>
          <cell r="H1536">
            <v>1987767</v>
          </cell>
          <cell r="I1536">
            <v>524</v>
          </cell>
          <cell r="J1536">
            <v>33374</v>
          </cell>
          <cell r="K1536">
            <v>33373</v>
          </cell>
          <cell r="L1536">
            <v>4697</v>
          </cell>
          <cell r="M1536">
            <v>1572</v>
          </cell>
          <cell r="N1536">
            <v>7227</v>
          </cell>
        </row>
        <row r="1537">
          <cell r="B1537" t="str">
            <v>X</v>
          </cell>
          <cell r="C1537" t="str">
            <v>mRpL16</v>
          </cell>
          <cell r="D1537">
            <v>1746455</v>
          </cell>
          <cell r="E1537">
            <v>1747436</v>
          </cell>
          <cell r="F1537" t="str">
            <v>trr</v>
          </cell>
          <cell r="G1537">
            <v>1737463</v>
          </cell>
          <cell r="H1537">
            <v>1745931</v>
          </cell>
          <cell r="I1537">
            <v>524</v>
          </cell>
          <cell r="J1537">
            <v>31150</v>
          </cell>
          <cell r="K1537">
            <v>31149</v>
          </cell>
          <cell r="L1537">
            <v>9872</v>
          </cell>
          <cell r="M1537">
            <v>43776</v>
          </cell>
          <cell r="N1537">
            <v>7227</v>
          </cell>
        </row>
        <row r="1538">
          <cell r="B1538" t="str">
            <v>2R</v>
          </cell>
          <cell r="C1538" t="str">
            <v>CG8788</v>
          </cell>
          <cell r="D1538">
            <v>4650287</v>
          </cell>
          <cell r="E1538">
            <v>4653794</v>
          </cell>
          <cell r="F1538" t="str">
            <v>CG8057</v>
          </cell>
          <cell r="G1538">
            <v>4647183</v>
          </cell>
          <cell r="H1538">
            <v>4649763</v>
          </cell>
          <cell r="I1538">
            <v>524</v>
          </cell>
          <cell r="J1538">
            <v>35932</v>
          </cell>
          <cell r="K1538">
            <v>35931</v>
          </cell>
          <cell r="M1538">
            <v>38160</v>
          </cell>
          <cell r="N1538">
            <v>7227</v>
          </cell>
        </row>
        <row r="1539">
          <cell r="B1539" t="str">
            <v>2L</v>
          </cell>
          <cell r="C1539" t="str">
            <v>CG13993</v>
          </cell>
          <cell r="D1539">
            <v>6069103</v>
          </cell>
          <cell r="E1539">
            <v>6069840</v>
          </cell>
          <cell r="F1539" t="str">
            <v>CG9150</v>
          </cell>
          <cell r="G1539">
            <v>6067839</v>
          </cell>
          <cell r="H1539">
            <v>6068579</v>
          </cell>
          <cell r="I1539">
            <v>524</v>
          </cell>
          <cell r="J1539">
            <v>33857</v>
          </cell>
          <cell r="K1539">
            <v>33856</v>
          </cell>
          <cell r="L1539">
            <v>44290</v>
          </cell>
          <cell r="M1539">
            <v>64510</v>
          </cell>
          <cell r="N1539">
            <v>7227</v>
          </cell>
        </row>
        <row r="1540">
          <cell r="B1540" t="str">
            <v>X</v>
          </cell>
          <cell r="C1540" t="str">
            <v>Rab39</v>
          </cell>
          <cell r="D1540">
            <v>7580162</v>
          </cell>
          <cell r="E1540">
            <v>7581713</v>
          </cell>
          <cell r="F1540" t="str">
            <v>CG12151</v>
          </cell>
          <cell r="G1540">
            <v>7577012</v>
          </cell>
          <cell r="H1540">
            <v>7579638</v>
          </cell>
          <cell r="I1540">
            <v>524</v>
          </cell>
          <cell r="J1540">
            <v>31684</v>
          </cell>
          <cell r="K1540">
            <v>31683</v>
          </cell>
          <cell r="L1540">
            <v>62377</v>
          </cell>
          <cell r="M1540">
            <v>31928</v>
          </cell>
          <cell r="N1540">
            <v>7227</v>
          </cell>
        </row>
        <row r="1541">
          <cell r="B1541" t="str">
            <v>2L</v>
          </cell>
          <cell r="C1541" t="str">
            <v>CG10431</v>
          </cell>
          <cell r="D1541">
            <v>18970901</v>
          </cell>
          <cell r="E1541">
            <v>18973051</v>
          </cell>
          <cell r="F1541" t="str">
            <v>CG10639</v>
          </cell>
          <cell r="G1541">
            <v>18967920</v>
          </cell>
          <cell r="H1541">
            <v>18970377</v>
          </cell>
          <cell r="I1541">
            <v>524</v>
          </cell>
          <cell r="J1541">
            <v>35157</v>
          </cell>
          <cell r="K1541">
            <v>35156</v>
          </cell>
          <cell r="M1541">
            <v>11767</v>
          </cell>
          <cell r="N1541">
            <v>7227</v>
          </cell>
        </row>
        <row r="1542">
          <cell r="B1542" t="str">
            <v>2L</v>
          </cell>
          <cell r="C1542" t="str">
            <v>CG9246</v>
          </cell>
          <cell r="D1542">
            <v>21151204</v>
          </cell>
          <cell r="E1542">
            <v>21153694</v>
          </cell>
          <cell r="F1542" t="str">
            <v>CG9247</v>
          </cell>
          <cell r="G1542">
            <v>21148228</v>
          </cell>
          <cell r="H1542">
            <v>21150680</v>
          </cell>
          <cell r="I1542">
            <v>524</v>
          </cell>
          <cell r="J1542">
            <v>35386</v>
          </cell>
          <cell r="K1542">
            <v>35385</v>
          </cell>
          <cell r="L1542">
            <v>6980</v>
          </cell>
          <cell r="N1542">
            <v>7227</v>
          </cell>
        </row>
        <row r="1543">
          <cell r="B1543" t="str">
            <v>X</v>
          </cell>
          <cell r="C1543" t="str">
            <v>CG4078</v>
          </cell>
          <cell r="D1543">
            <v>5592985</v>
          </cell>
          <cell r="E1543">
            <v>5597018</v>
          </cell>
          <cell r="F1543" t="str">
            <v>CG3125</v>
          </cell>
          <cell r="G1543">
            <v>5583897</v>
          </cell>
          <cell r="H1543">
            <v>5592460</v>
          </cell>
          <cell r="I1543">
            <v>525</v>
          </cell>
          <cell r="J1543">
            <v>31497</v>
          </cell>
          <cell r="K1543">
            <v>31496</v>
          </cell>
          <cell r="L1543">
            <v>13168</v>
          </cell>
          <cell r="M1543">
            <v>8121</v>
          </cell>
          <cell r="N1543">
            <v>7227</v>
          </cell>
        </row>
        <row r="1544">
          <cell r="B1544" t="str">
            <v>3R</v>
          </cell>
          <cell r="C1544" t="str">
            <v>l(3)IX-14</v>
          </cell>
          <cell r="D1544">
            <v>5970421</v>
          </cell>
          <cell r="E1544">
            <v>5984031</v>
          </cell>
          <cell r="F1544" t="str">
            <v>CG6241</v>
          </cell>
          <cell r="G1544">
            <v>5966401</v>
          </cell>
          <cell r="H1544">
            <v>5969896</v>
          </cell>
          <cell r="I1544">
            <v>525</v>
          </cell>
          <cell r="J1544">
            <v>49580</v>
          </cell>
          <cell r="K1544">
            <v>41242</v>
          </cell>
          <cell r="L1544">
            <v>13198</v>
          </cell>
          <cell r="M1544">
            <v>64722</v>
          </cell>
          <cell r="N1544">
            <v>7227</v>
          </cell>
        </row>
        <row r="1545">
          <cell r="B1545" t="str">
            <v>3L</v>
          </cell>
          <cell r="C1545" t="str">
            <v>MTF-1</v>
          </cell>
          <cell r="D1545">
            <v>9404289</v>
          </cell>
          <cell r="E1545">
            <v>9412656</v>
          </cell>
          <cell r="F1545" t="str">
            <v>RpS17</v>
          </cell>
          <cell r="G1545">
            <v>9402636</v>
          </cell>
          <cell r="H1545">
            <v>9403764</v>
          </cell>
          <cell r="I1545">
            <v>525</v>
          </cell>
          <cell r="J1545">
            <v>39089</v>
          </cell>
          <cell r="K1545">
            <v>39088</v>
          </cell>
          <cell r="L1545">
            <v>64671</v>
          </cell>
          <cell r="M1545">
            <v>68133</v>
          </cell>
          <cell r="N1545">
            <v>7227</v>
          </cell>
        </row>
        <row r="1546">
          <cell r="B1546" t="str">
            <v>3L</v>
          </cell>
          <cell r="C1546" t="str">
            <v>CG32160</v>
          </cell>
          <cell r="D1546">
            <v>16274199</v>
          </cell>
          <cell r="E1546">
            <v>16276578</v>
          </cell>
          <cell r="F1546" t="str">
            <v>CG13042</v>
          </cell>
          <cell r="G1546">
            <v>16273257</v>
          </cell>
          <cell r="H1546">
            <v>16273674</v>
          </cell>
          <cell r="I1546">
            <v>525</v>
          </cell>
          <cell r="J1546">
            <v>317889</v>
          </cell>
          <cell r="K1546">
            <v>39798</v>
          </cell>
          <cell r="N1546">
            <v>7227</v>
          </cell>
        </row>
        <row r="1547">
          <cell r="B1547" t="str">
            <v>3R</v>
          </cell>
          <cell r="C1547" t="str">
            <v>CG31551</v>
          </cell>
          <cell r="D1547">
            <v>1453574</v>
          </cell>
          <cell r="E1547">
            <v>1457755</v>
          </cell>
          <cell r="F1547" t="str">
            <v>CG14673</v>
          </cell>
          <cell r="G1547">
            <v>1452216</v>
          </cell>
          <cell r="H1547">
            <v>1453049</v>
          </cell>
          <cell r="I1547">
            <v>525</v>
          </cell>
          <cell r="J1547">
            <v>318795</v>
          </cell>
          <cell r="K1547">
            <v>40688</v>
          </cell>
          <cell r="N1547">
            <v>7227</v>
          </cell>
        </row>
        <row r="1548">
          <cell r="B1548" t="str">
            <v>X</v>
          </cell>
          <cell r="C1548" t="str">
            <v>cv</v>
          </cell>
          <cell r="D1548">
            <v>5535233</v>
          </cell>
          <cell r="E1548">
            <v>5538321</v>
          </cell>
          <cell r="F1548" t="str">
            <v>CG3160</v>
          </cell>
          <cell r="G1548">
            <v>5530674</v>
          </cell>
          <cell r="H1548">
            <v>5534708</v>
          </cell>
          <cell r="I1548">
            <v>525</v>
          </cell>
          <cell r="J1548">
            <v>44510</v>
          </cell>
          <cell r="K1548">
            <v>31487</v>
          </cell>
          <cell r="L1548">
            <v>10774</v>
          </cell>
          <cell r="M1548">
            <v>41605</v>
          </cell>
          <cell r="N1548">
            <v>7227</v>
          </cell>
        </row>
        <row r="1549">
          <cell r="B1549" t="str">
            <v>2L</v>
          </cell>
          <cell r="C1549" t="str">
            <v>CG17834</v>
          </cell>
          <cell r="D1549">
            <v>8529143</v>
          </cell>
          <cell r="E1549">
            <v>8541462</v>
          </cell>
          <cell r="F1549" t="str">
            <v>lmg</v>
          </cell>
          <cell r="G1549">
            <v>8525663</v>
          </cell>
          <cell r="H1549">
            <v>8528618</v>
          </cell>
          <cell r="I1549">
            <v>525</v>
          </cell>
          <cell r="J1549">
            <v>34191</v>
          </cell>
          <cell r="K1549">
            <v>44128</v>
          </cell>
          <cell r="L1549">
            <v>51231</v>
          </cell>
          <cell r="N1549">
            <v>7227</v>
          </cell>
        </row>
        <row r="1550">
          <cell r="B1550" t="str">
            <v>2L</v>
          </cell>
          <cell r="C1550" t="str">
            <v>CG2617</v>
          </cell>
          <cell r="D1550">
            <v>20669963</v>
          </cell>
          <cell r="E1550">
            <v>20671225</v>
          </cell>
          <cell r="F1550" t="str">
            <v>CG1962</v>
          </cell>
          <cell r="G1550">
            <v>20666511</v>
          </cell>
          <cell r="H1550">
            <v>20669437</v>
          </cell>
          <cell r="I1550">
            <v>526</v>
          </cell>
          <cell r="J1550">
            <v>35331</v>
          </cell>
          <cell r="K1550">
            <v>35330</v>
          </cell>
          <cell r="M1550">
            <v>7262</v>
          </cell>
          <cell r="N1550">
            <v>7227</v>
          </cell>
        </row>
        <row r="1551">
          <cell r="B1551" t="str">
            <v>2R</v>
          </cell>
          <cell r="C1551" t="str">
            <v>Cyt-b5</v>
          </cell>
          <cell r="D1551">
            <v>3045321</v>
          </cell>
          <cell r="E1551">
            <v>3047756</v>
          </cell>
          <cell r="F1551" t="str">
            <v>CG1600</v>
          </cell>
          <cell r="G1551">
            <v>3037931</v>
          </cell>
          <cell r="H1551">
            <v>3044795</v>
          </cell>
          <cell r="I1551">
            <v>526</v>
          </cell>
          <cell r="J1551">
            <v>35688</v>
          </cell>
          <cell r="K1551">
            <v>35687</v>
          </cell>
          <cell r="L1551">
            <v>41475</v>
          </cell>
          <cell r="M1551">
            <v>45254</v>
          </cell>
          <cell r="N1551">
            <v>7227</v>
          </cell>
        </row>
        <row r="1552">
          <cell r="B1552" t="str">
            <v>X</v>
          </cell>
          <cell r="C1552" t="str">
            <v>CG15601</v>
          </cell>
          <cell r="D1552">
            <v>15545061</v>
          </cell>
          <cell r="E1552">
            <v>15545946</v>
          </cell>
          <cell r="F1552" t="str">
            <v>CG9281</v>
          </cell>
          <cell r="G1552">
            <v>15539743</v>
          </cell>
          <cell r="H1552">
            <v>15544535</v>
          </cell>
          <cell r="I1552">
            <v>526</v>
          </cell>
          <cell r="J1552">
            <v>32509</v>
          </cell>
          <cell r="K1552">
            <v>32508</v>
          </cell>
          <cell r="M1552">
            <v>21408</v>
          </cell>
          <cell r="N1552">
            <v>7227</v>
          </cell>
        </row>
        <row r="1553">
          <cell r="B1553" t="str">
            <v>3R</v>
          </cell>
          <cell r="C1553" t="str">
            <v>CG1075</v>
          </cell>
          <cell r="D1553">
            <v>1853489</v>
          </cell>
          <cell r="E1553">
            <v>1854480</v>
          </cell>
          <cell r="F1553" t="str">
            <v>CG11459</v>
          </cell>
          <cell r="G1553">
            <v>1851832</v>
          </cell>
          <cell r="H1553">
            <v>1852962</v>
          </cell>
          <cell r="I1553">
            <v>527</v>
          </cell>
          <cell r="J1553">
            <v>40742</v>
          </cell>
          <cell r="K1553">
            <v>40741</v>
          </cell>
          <cell r="M1553">
            <v>69421</v>
          </cell>
          <cell r="N1553">
            <v>7227</v>
          </cell>
        </row>
        <row r="1554">
          <cell r="B1554" t="str">
            <v>X</v>
          </cell>
          <cell r="C1554" t="str">
            <v>CG16892</v>
          </cell>
          <cell r="D1554">
            <v>9118638</v>
          </cell>
          <cell r="E1554">
            <v>9120575</v>
          </cell>
          <cell r="F1554" t="str">
            <v>CG17446</v>
          </cell>
          <cell r="G1554">
            <v>9115996</v>
          </cell>
          <cell r="H1554">
            <v>9118110</v>
          </cell>
          <cell r="I1554">
            <v>528</v>
          </cell>
          <cell r="J1554">
            <v>31881</v>
          </cell>
          <cell r="K1554">
            <v>31880</v>
          </cell>
          <cell r="L1554">
            <v>9232</v>
          </cell>
          <cell r="M1554">
            <v>32221</v>
          </cell>
          <cell r="N1554">
            <v>7227</v>
          </cell>
        </row>
        <row r="1555">
          <cell r="B1555" t="str">
            <v>X</v>
          </cell>
          <cell r="C1555" t="str">
            <v>CG14213</v>
          </cell>
          <cell r="D1555">
            <v>19472817</v>
          </cell>
          <cell r="E1555">
            <v>19474688</v>
          </cell>
          <cell r="F1555" t="str">
            <v>CG12238</v>
          </cell>
          <cell r="G1555">
            <v>19461886</v>
          </cell>
          <cell r="H1555">
            <v>19472289</v>
          </cell>
          <cell r="I1555">
            <v>528</v>
          </cell>
          <cell r="J1555">
            <v>32966</v>
          </cell>
          <cell r="K1555">
            <v>32965</v>
          </cell>
          <cell r="L1555">
            <v>3973</v>
          </cell>
          <cell r="M1555">
            <v>10112</v>
          </cell>
          <cell r="N1555">
            <v>7227</v>
          </cell>
        </row>
        <row r="1556">
          <cell r="B1556" t="str">
            <v>3R</v>
          </cell>
          <cell r="C1556" t="str">
            <v>Hrb98DE</v>
          </cell>
          <cell r="D1556">
            <v>24425529</v>
          </cell>
          <cell r="E1556">
            <v>24431499</v>
          </cell>
          <cell r="F1556" t="str">
            <v>Noa36</v>
          </cell>
          <cell r="G1556">
            <v>24423780</v>
          </cell>
          <cell r="H1556">
            <v>24425001</v>
          </cell>
          <cell r="I1556">
            <v>528</v>
          </cell>
          <cell r="J1556">
            <v>43385</v>
          </cell>
          <cell r="K1556">
            <v>43384</v>
          </cell>
          <cell r="L1556">
            <v>62463</v>
          </cell>
          <cell r="M1556">
            <v>8714</v>
          </cell>
          <cell r="N1556">
            <v>7227</v>
          </cell>
        </row>
        <row r="1557">
          <cell r="B1557" t="str">
            <v>2L</v>
          </cell>
          <cell r="C1557" t="str">
            <v>nAcRbeta-21C</v>
          </cell>
          <cell r="D1557">
            <v>545156</v>
          </cell>
          <cell r="E1557">
            <v>547099</v>
          </cell>
          <cell r="F1557" t="str">
            <v>shanti</v>
          </cell>
          <cell r="G1557">
            <v>542776</v>
          </cell>
          <cell r="H1557">
            <v>544627</v>
          </cell>
          <cell r="I1557">
            <v>529</v>
          </cell>
          <cell r="J1557">
            <v>33228</v>
          </cell>
          <cell r="K1557">
            <v>33227</v>
          </cell>
          <cell r="L1557">
            <v>62790</v>
          </cell>
          <cell r="M1557">
            <v>7749</v>
          </cell>
          <cell r="N1557">
            <v>7227</v>
          </cell>
        </row>
        <row r="1558">
          <cell r="B1558" t="str">
            <v>2L</v>
          </cell>
          <cell r="C1558" t="str">
            <v>cenG1A</v>
          </cell>
          <cell r="D1558">
            <v>13835567</v>
          </cell>
          <cell r="E1558">
            <v>13898715</v>
          </cell>
          <cell r="F1558" t="str">
            <v>mRpS23</v>
          </cell>
          <cell r="G1558">
            <v>13834247</v>
          </cell>
          <cell r="H1558">
            <v>13835038</v>
          </cell>
          <cell r="I1558">
            <v>529</v>
          </cell>
          <cell r="J1558">
            <v>34803</v>
          </cell>
          <cell r="K1558">
            <v>318977</v>
          </cell>
          <cell r="L1558">
            <v>56689</v>
          </cell>
          <cell r="M1558">
            <v>41101</v>
          </cell>
          <cell r="N1558">
            <v>7227</v>
          </cell>
        </row>
        <row r="1559">
          <cell r="B1559" t="str">
            <v>2R</v>
          </cell>
          <cell r="C1559" t="str">
            <v>CG2093</v>
          </cell>
          <cell r="D1559">
            <v>3079078</v>
          </cell>
          <cell r="E1559">
            <v>3092488</v>
          </cell>
          <cell r="F1559" t="str">
            <v>boca</v>
          </cell>
          <cell r="G1559">
            <v>3077683</v>
          </cell>
          <cell r="H1559">
            <v>3078548</v>
          </cell>
          <cell r="I1559">
            <v>530</v>
          </cell>
          <cell r="J1559">
            <v>35693</v>
          </cell>
          <cell r="K1559">
            <v>48986</v>
          </cell>
          <cell r="L1559">
            <v>22068</v>
          </cell>
          <cell r="M1559">
            <v>11347</v>
          </cell>
          <cell r="N1559">
            <v>7227</v>
          </cell>
        </row>
        <row r="1560">
          <cell r="B1560" t="str">
            <v>3R</v>
          </cell>
          <cell r="C1560" t="str">
            <v>CG33343</v>
          </cell>
          <cell r="D1560">
            <v>20411385</v>
          </cell>
          <cell r="E1560">
            <v>20427476</v>
          </cell>
          <cell r="F1560" t="str">
            <v>CG13625</v>
          </cell>
          <cell r="G1560">
            <v>20408787</v>
          </cell>
          <cell r="H1560">
            <v>20410855</v>
          </cell>
          <cell r="I1560">
            <v>530</v>
          </cell>
          <cell r="J1560">
            <v>2768685</v>
          </cell>
          <cell r="K1560">
            <v>42931</v>
          </cell>
          <cell r="M1560">
            <v>13102</v>
          </cell>
          <cell r="N1560">
            <v>7227</v>
          </cell>
        </row>
        <row r="1561">
          <cell r="B1561" t="str">
            <v>3R</v>
          </cell>
          <cell r="C1561" t="str">
            <v>CG31141</v>
          </cell>
          <cell r="D1561">
            <v>19749226</v>
          </cell>
          <cell r="E1561">
            <v>19749920</v>
          </cell>
          <cell r="F1561" t="str">
            <v>sba</v>
          </cell>
          <cell r="G1561">
            <v>19719889</v>
          </cell>
          <cell r="H1561">
            <v>19748695</v>
          </cell>
          <cell r="I1561">
            <v>531</v>
          </cell>
          <cell r="J1561">
            <v>318605</v>
          </cell>
          <cell r="K1561">
            <v>42824</v>
          </cell>
          <cell r="N1561">
            <v>7227</v>
          </cell>
        </row>
        <row r="1562">
          <cell r="B1562" t="str">
            <v>3R</v>
          </cell>
          <cell r="C1562" t="str">
            <v>alpha-Man-II</v>
          </cell>
          <cell r="D1562">
            <v>5238271</v>
          </cell>
          <cell r="E1562">
            <v>5242986</v>
          </cell>
          <cell r="F1562" t="str">
            <v>CG9361</v>
          </cell>
          <cell r="G1562">
            <v>5236479</v>
          </cell>
          <cell r="H1562">
            <v>5237739</v>
          </cell>
          <cell r="I1562">
            <v>532</v>
          </cell>
          <cell r="J1562">
            <v>41126</v>
          </cell>
          <cell r="K1562">
            <v>41125</v>
          </cell>
          <cell r="L1562">
            <v>1777</v>
          </cell>
          <cell r="M1562">
            <v>56758</v>
          </cell>
          <cell r="N1562">
            <v>7227</v>
          </cell>
        </row>
        <row r="1563">
          <cell r="B1563" t="str">
            <v>3L</v>
          </cell>
          <cell r="C1563" t="str">
            <v>CG1139</v>
          </cell>
          <cell r="D1563">
            <v>1955194</v>
          </cell>
          <cell r="E1563">
            <v>1957817</v>
          </cell>
          <cell r="F1563" t="str">
            <v>CG11815</v>
          </cell>
          <cell r="G1563">
            <v>1953811</v>
          </cell>
          <cell r="H1563">
            <v>1954662</v>
          </cell>
          <cell r="I1563">
            <v>532</v>
          </cell>
          <cell r="J1563">
            <v>38264</v>
          </cell>
          <cell r="K1563">
            <v>38263</v>
          </cell>
          <cell r="L1563">
            <v>70571</v>
          </cell>
          <cell r="N1563">
            <v>7227</v>
          </cell>
        </row>
        <row r="1564">
          <cell r="B1564" t="str">
            <v>2L</v>
          </cell>
          <cell r="C1564" t="str">
            <v>CG14277</v>
          </cell>
          <cell r="D1564">
            <v>8242667</v>
          </cell>
          <cell r="E1564">
            <v>8243429</v>
          </cell>
          <cell r="F1564" t="str">
            <v>Spn2</v>
          </cell>
          <cell r="G1564">
            <v>8240415</v>
          </cell>
          <cell r="H1564">
            <v>8242135</v>
          </cell>
          <cell r="I1564">
            <v>532</v>
          </cell>
          <cell r="J1564">
            <v>34129</v>
          </cell>
          <cell r="K1564">
            <v>49807</v>
          </cell>
          <cell r="L1564">
            <v>44312</v>
          </cell>
          <cell r="M1564">
            <v>69399</v>
          </cell>
          <cell r="N1564">
            <v>7227</v>
          </cell>
        </row>
        <row r="1565">
          <cell r="B1565" t="str">
            <v>2L</v>
          </cell>
          <cell r="C1565" t="str">
            <v>p38b</v>
          </cell>
          <cell r="D1565">
            <v>13780696</v>
          </cell>
          <cell r="E1565">
            <v>13782617</v>
          </cell>
          <cell r="F1565" t="str">
            <v>CG9008</v>
          </cell>
          <cell r="G1565">
            <v>13774340</v>
          </cell>
          <cell r="H1565">
            <v>13780163</v>
          </cell>
          <cell r="I1565">
            <v>533</v>
          </cell>
          <cell r="J1565">
            <v>34780</v>
          </cell>
          <cell r="K1565">
            <v>34779</v>
          </cell>
          <cell r="L1565">
            <v>55684</v>
          </cell>
          <cell r="M1565">
            <v>6633</v>
          </cell>
          <cell r="N1565">
            <v>7227</v>
          </cell>
        </row>
        <row r="1566">
          <cell r="B1566" t="str">
            <v>3R</v>
          </cell>
          <cell r="C1566" t="str">
            <v>CG18472</v>
          </cell>
          <cell r="D1566">
            <v>22773590</v>
          </cell>
          <cell r="E1566">
            <v>22775275</v>
          </cell>
          <cell r="F1566" t="str">
            <v>CR31071</v>
          </cell>
          <cell r="G1566">
            <v>22772985</v>
          </cell>
          <cell r="H1566">
            <v>22773056</v>
          </cell>
          <cell r="I1566">
            <v>534</v>
          </cell>
          <cell r="J1566">
            <v>43239</v>
          </cell>
          <cell r="K1566">
            <v>318581</v>
          </cell>
          <cell r="L1566">
            <v>8081</v>
          </cell>
          <cell r="N1566">
            <v>7227</v>
          </cell>
        </row>
        <row r="1567">
          <cell r="B1567" t="str">
            <v>2R</v>
          </cell>
          <cell r="C1567" t="str">
            <v>Amy-d</v>
          </cell>
          <cell r="D1567">
            <v>12639625</v>
          </cell>
          <cell r="E1567">
            <v>12641245</v>
          </cell>
          <cell r="F1567" t="str">
            <v>CG10956</v>
          </cell>
          <cell r="G1567">
            <v>12638002</v>
          </cell>
          <cell r="H1567">
            <v>12639090</v>
          </cell>
          <cell r="I1567">
            <v>535</v>
          </cell>
          <cell r="J1567">
            <v>36932</v>
          </cell>
          <cell r="K1567">
            <v>36931</v>
          </cell>
          <cell r="L1567">
            <v>20179</v>
          </cell>
          <cell r="N1567">
            <v>7227</v>
          </cell>
        </row>
        <row r="1568">
          <cell r="B1568" t="str">
            <v>3R</v>
          </cell>
          <cell r="C1568" t="str">
            <v>CG31266</v>
          </cell>
          <cell r="D1568">
            <v>12958416</v>
          </cell>
          <cell r="E1568">
            <v>12959300</v>
          </cell>
          <cell r="F1568" t="str">
            <v>CG4053</v>
          </cell>
          <cell r="G1568">
            <v>12957150</v>
          </cell>
          <cell r="H1568">
            <v>12957881</v>
          </cell>
          <cell r="I1568">
            <v>535</v>
          </cell>
          <cell r="J1568">
            <v>42071</v>
          </cell>
          <cell r="K1568">
            <v>42070</v>
          </cell>
          <cell r="M1568">
            <v>71874</v>
          </cell>
          <cell r="N1568">
            <v>7227</v>
          </cell>
        </row>
        <row r="1569">
          <cell r="B1569" t="str">
            <v>3L</v>
          </cell>
          <cell r="C1569" t="str">
            <v>CG13879</v>
          </cell>
          <cell r="D1569">
            <v>242018</v>
          </cell>
          <cell r="E1569">
            <v>242529</v>
          </cell>
          <cell r="F1569" t="str">
            <v>DIP2</v>
          </cell>
          <cell r="G1569">
            <v>233761</v>
          </cell>
          <cell r="H1569">
            <v>241482</v>
          </cell>
          <cell r="I1569">
            <v>536</v>
          </cell>
          <cell r="J1569">
            <v>38044</v>
          </cell>
          <cell r="K1569">
            <v>252479</v>
          </cell>
          <cell r="M1569">
            <v>40996</v>
          </cell>
          <cell r="N1569">
            <v>7227</v>
          </cell>
        </row>
        <row r="1570">
          <cell r="B1570" t="str">
            <v>2R</v>
          </cell>
          <cell r="C1570" t="str">
            <v>Asx</v>
          </cell>
          <cell r="D1570">
            <v>10018872</v>
          </cell>
          <cell r="E1570">
            <v>10027309</v>
          </cell>
          <cell r="F1570" t="str">
            <v>cpsf</v>
          </cell>
          <cell r="G1570">
            <v>10013552</v>
          </cell>
          <cell r="H1570">
            <v>10018336</v>
          </cell>
          <cell r="I1570">
            <v>536</v>
          </cell>
          <cell r="J1570">
            <v>36612</v>
          </cell>
          <cell r="K1570">
            <v>44250</v>
          </cell>
          <cell r="M1570">
            <v>40865</v>
          </cell>
          <cell r="N1570">
            <v>7227</v>
          </cell>
        </row>
        <row r="1571">
          <cell r="B1571" t="str">
            <v>2R</v>
          </cell>
          <cell r="C1571" t="str">
            <v>CG17952</v>
          </cell>
          <cell r="D1571">
            <v>17228079</v>
          </cell>
          <cell r="E1571">
            <v>17231641</v>
          </cell>
          <cell r="F1571" t="str">
            <v>CG30404</v>
          </cell>
          <cell r="G1571">
            <v>17224357</v>
          </cell>
          <cell r="H1571">
            <v>17227543</v>
          </cell>
          <cell r="I1571">
            <v>536</v>
          </cell>
          <cell r="J1571">
            <v>37482</v>
          </cell>
          <cell r="K1571">
            <v>246596</v>
          </cell>
          <cell r="L1571">
            <v>71773</v>
          </cell>
          <cell r="M1571">
            <v>45272</v>
          </cell>
          <cell r="N1571">
            <v>7227</v>
          </cell>
        </row>
        <row r="1572">
          <cell r="B1572" t="str">
            <v>3R</v>
          </cell>
          <cell r="C1572" t="str">
            <v>tRNA:R:83AB</v>
          </cell>
          <cell r="D1572">
            <v>1213950</v>
          </cell>
          <cell r="E1572">
            <v>1214022</v>
          </cell>
          <cell r="F1572" t="str">
            <v>CG14668</v>
          </cell>
          <cell r="G1572">
            <v>1212367</v>
          </cell>
          <cell r="H1572">
            <v>1213413</v>
          </cell>
          <cell r="I1572">
            <v>537</v>
          </cell>
          <cell r="J1572">
            <v>46303</v>
          </cell>
          <cell r="K1572">
            <v>40646</v>
          </cell>
          <cell r="N1572">
            <v>7227</v>
          </cell>
        </row>
        <row r="1573">
          <cell r="B1573" t="str">
            <v>2R</v>
          </cell>
          <cell r="C1573" t="str">
            <v>Ark</v>
          </cell>
          <cell r="D1573">
            <v>12534928</v>
          </cell>
          <cell r="E1573">
            <v>12541567</v>
          </cell>
          <cell r="F1573" t="str">
            <v>CG8963</v>
          </cell>
          <cell r="G1573">
            <v>12531189</v>
          </cell>
          <cell r="H1573">
            <v>12534391</v>
          </cell>
          <cell r="I1573">
            <v>537</v>
          </cell>
          <cell r="J1573">
            <v>36914</v>
          </cell>
          <cell r="K1573">
            <v>36913</v>
          </cell>
          <cell r="M1573">
            <v>4709</v>
          </cell>
          <cell r="N1573">
            <v>7227</v>
          </cell>
        </row>
        <row r="1574">
          <cell r="B1574" t="str">
            <v>3L</v>
          </cell>
          <cell r="C1574" t="str">
            <v>ACXD</v>
          </cell>
          <cell r="D1574">
            <v>2221142</v>
          </cell>
          <cell r="E1574">
            <v>2227252</v>
          </cell>
          <cell r="F1574" t="str">
            <v>CG9018</v>
          </cell>
          <cell r="G1574">
            <v>2218816</v>
          </cell>
          <cell r="H1574">
            <v>2220604</v>
          </cell>
          <cell r="I1574">
            <v>538</v>
          </cell>
          <cell r="J1574">
            <v>38284</v>
          </cell>
          <cell r="K1574">
            <v>38283</v>
          </cell>
          <cell r="L1574">
            <v>64639</v>
          </cell>
          <cell r="M1574">
            <v>41426</v>
          </cell>
          <cell r="N1574">
            <v>7227</v>
          </cell>
        </row>
        <row r="1575">
          <cell r="B1575" t="str">
            <v>3R</v>
          </cell>
          <cell r="C1575" t="str">
            <v>CG6972</v>
          </cell>
          <cell r="D1575">
            <v>18527729</v>
          </cell>
          <cell r="E1575">
            <v>18530061</v>
          </cell>
          <cell r="F1575" t="str">
            <v>Ccap</v>
          </cell>
          <cell r="G1575">
            <v>18526480</v>
          </cell>
          <cell r="H1575">
            <v>18527189</v>
          </cell>
          <cell r="I1575">
            <v>540</v>
          </cell>
          <cell r="J1575">
            <v>42684</v>
          </cell>
          <cell r="K1575">
            <v>42683</v>
          </cell>
          <cell r="L1575">
            <v>16793</v>
          </cell>
          <cell r="N1575">
            <v>7227</v>
          </cell>
        </row>
        <row r="1576">
          <cell r="B1576" t="str">
            <v>3L</v>
          </cell>
          <cell r="C1576" t="str">
            <v>Nopp140</v>
          </cell>
          <cell r="D1576">
            <v>21766586</v>
          </cell>
          <cell r="E1576">
            <v>21770528</v>
          </cell>
          <cell r="F1576" t="str">
            <v>BEST:GH10766</v>
          </cell>
          <cell r="G1576">
            <v>21764385</v>
          </cell>
          <cell r="H1576">
            <v>21766046</v>
          </cell>
          <cell r="I1576">
            <v>540</v>
          </cell>
          <cell r="J1576">
            <v>40433</v>
          </cell>
          <cell r="K1576">
            <v>40432</v>
          </cell>
          <cell r="L1576">
            <v>70195</v>
          </cell>
          <cell r="N1576">
            <v>7227</v>
          </cell>
        </row>
        <row r="1577">
          <cell r="B1577" t="str">
            <v>2R</v>
          </cell>
          <cell r="C1577" t="str">
            <v>CG11414</v>
          </cell>
          <cell r="D1577">
            <v>20069228</v>
          </cell>
          <cell r="E1577">
            <v>20072666</v>
          </cell>
          <cell r="F1577" t="str">
            <v>Nurf-38</v>
          </cell>
          <cell r="G1577">
            <v>20066564</v>
          </cell>
          <cell r="H1577">
            <v>20068687</v>
          </cell>
          <cell r="I1577">
            <v>541</v>
          </cell>
          <cell r="J1577">
            <v>37923</v>
          </cell>
          <cell r="K1577">
            <v>37922</v>
          </cell>
          <cell r="L1577">
            <v>5672</v>
          </cell>
          <cell r="M1577">
            <v>5356</v>
          </cell>
          <cell r="N1577">
            <v>7227</v>
          </cell>
        </row>
        <row r="1578">
          <cell r="B1578" t="str">
            <v>2L</v>
          </cell>
          <cell r="C1578" t="str">
            <v>hoip</v>
          </cell>
          <cell r="D1578">
            <v>9699834</v>
          </cell>
          <cell r="E1578">
            <v>9700465</v>
          </cell>
          <cell r="F1578" t="str">
            <v>Pka-C1</v>
          </cell>
          <cell r="G1578">
            <v>9684656</v>
          </cell>
          <cell r="H1578">
            <v>9699293</v>
          </cell>
          <cell r="I1578">
            <v>541</v>
          </cell>
          <cell r="J1578">
            <v>44173</v>
          </cell>
          <cell r="K1578">
            <v>34284</v>
          </cell>
          <cell r="L1578">
            <v>3672</v>
          </cell>
          <cell r="M1578">
            <v>55518</v>
          </cell>
          <cell r="N1578">
            <v>7227</v>
          </cell>
        </row>
        <row r="1579">
          <cell r="B1579" t="str">
            <v>2L</v>
          </cell>
          <cell r="C1579" t="str">
            <v>CG1416</v>
          </cell>
          <cell r="D1579">
            <v>21745595</v>
          </cell>
          <cell r="E1579">
            <v>21748508</v>
          </cell>
          <cell r="F1579" t="str">
            <v>Grp1</v>
          </cell>
          <cell r="G1579">
            <v>21728844</v>
          </cell>
          <cell r="H1579">
            <v>21745054</v>
          </cell>
          <cell r="I1579">
            <v>541</v>
          </cell>
          <cell r="J1579">
            <v>35426</v>
          </cell>
          <cell r="K1579">
            <v>35425</v>
          </cell>
          <cell r="L1579">
            <v>8106</v>
          </cell>
          <cell r="M1579">
            <v>31262</v>
          </cell>
          <cell r="N1579">
            <v>7227</v>
          </cell>
        </row>
        <row r="1580">
          <cell r="B1580" t="str">
            <v>2R</v>
          </cell>
          <cell r="C1580" t="str">
            <v>CG8378</v>
          </cell>
          <cell r="D1580">
            <v>7656512</v>
          </cell>
          <cell r="E1580">
            <v>7659236</v>
          </cell>
          <cell r="F1580" t="str">
            <v>skpB</v>
          </cell>
          <cell r="G1580">
            <v>7655291</v>
          </cell>
          <cell r="H1580">
            <v>7655969</v>
          </cell>
          <cell r="I1580">
            <v>543</v>
          </cell>
          <cell r="J1580">
            <v>36299</v>
          </cell>
          <cell r="K1580">
            <v>36298</v>
          </cell>
          <cell r="L1580">
            <v>71750</v>
          </cell>
          <cell r="M1580">
            <v>70942</v>
          </cell>
          <cell r="N1580">
            <v>7227</v>
          </cell>
        </row>
        <row r="1581">
          <cell r="B1581" t="str">
            <v>3L</v>
          </cell>
          <cell r="C1581" t="str">
            <v>CG8580</v>
          </cell>
          <cell r="D1581">
            <v>7343746</v>
          </cell>
          <cell r="E1581">
            <v>7346965</v>
          </cell>
          <cell r="F1581" t="str">
            <v>Sh3beta</v>
          </cell>
          <cell r="G1581">
            <v>7340771</v>
          </cell>
          <cell r="H1581">
            <v>7343202</v>
          </cell>
          <cell r="I1581">
            <v>544</v>
          </cell>
          <cell r="J1581">
            <v>38821</v>
          </cell>
          <cell r="K1581">
            <v>38820</v>
          </cell>
          <cell r="L1581">
            <v>9988</v>
          </cell>
          <cell r="N1581">
            <v>7227</v>
          </cell>
        </row>
        <row r="1582">
          <cell r="B1582" t="str">
            <v>2L</v>
          </cell>
          <cell r="C1582" t="str">
            <v>her</v>
          </cell>
          <cell r="D1582">
            <v>16673139</v>
          </cell>
          <cell r="E1582">
            <v>16675861</v>
          </cell>
          <cell r="F1582" t="str">
            <v>trpgamma</v>
          </cell>
          <cell r="G1582">
            <v>16660696</v>
          </cell>
          <cell r="H1582">
            <v>16672595</v>
          </cell>
          <cell r="I1582">
            <v>544</v>
          </cell>
          <cell r="J1582">
            <v>32800</v>
          </cell>
          <cell r="K1582">
            <v>34991</v>
          </cell>
          <cell r="M1582">
            <v>22955</v>
          </cell>
          <cell r="N1582">
            <v>7227</v>
          </cell>
        </row>
        <row r="1583">
          <cell r="B1583" t="str">
            <v>2L</v>
          </cell>
          <cell r="C1583" t="str">
            <v>RpL40</v>
          </cell>
          <cell r="D1583">
            <v>4227642</v>
          </cell>
          <cell r="E1583">
            <v>4228563</v>
          </cell>
          <cell r="F1583" t="str">
            <v>CG3702</v>
          </cell>
          <cell r="G1583">
            <v>4224650</v>
          </cell>
          <cell r="H1583">
            <v>4227097</v>
          </cell>
          <cell r="I1583">
            <v>545</v>
          </cell>
          <cell r="J1583">
            <v>33629</v>
          </cell>
          <cell r="K1583">
            <v>33628</v>
          </cell>
          <cell r="L1583">
            <v>68307</v>
          </cell>
          <cell r="M1583">
            <v>37464</v>
          </cell>
          <cell r="N1583">
            <v>7227</v>
          </cell>
        </row>
        <row r="1584">
          <cell r="B1584" t="str">
            <v>3R</v>
          </cell>
          <cell r="C1584" t="str">
            <v>CG17370</v>
          </cell>
          <cell r="D1584">
            <v>21707707</v>
          </cell>
          <cell r="E1584">
            <v>21713286</v>
          </cell>
          <cell r="F1584" t="str">
            <v>Tsp96F</v>
          </cell>
          <cell r="G1584">
            <v>21699256</v>
          </cell>
          <cell r="H1584">
            <v>21707162</v>
          </cell>
          <cell r="I1584">
            <v>545</v>
          </cell>
          <cell r="J1584">
            <v>43128</v>
          </cell>
          <cell r="K1584">
            <v>43127</v>
          </cell>
          <cell r="L1584">
            <v>15563</v>
          </cell>
          <cell r="M1584">
            <v>20512</v>
          </cell>
          <cell r="N1584">
            <v>7227</v>
          </cell>
        </row>
        <row r="1585">
          <cell r="B1585" t="str">
            <v>2R</v>
          </cell>
          <cell r="C1585" t="str">
            <v>CG3770</v>
          </cell>
          <cell r="D1585">
            <v>20452743</v>
          </cell>
          <cell r="E1585">
            <v>20454236</v>
          </cell>
          <cell r="F1585" t="str">
            <v>CG15861</v>
          </cell>
          <cell r="G1585">
            <v>20450991</v>
          </cell>
          <cell r="H1585">
            <v>20452197</v>
          </cell>
          <cell r="I1585">
            <v>546</v>
          </cell>
          <cell r="J1585">
            <v>37991</v>
          </cell>
          <cell r="K1585">
            <v>37990</v>
          </cell>
          <cell r="L1585">
            <v>4222</v>
          </cell>
          <cell r="N1585">
            <v>7227</v>
          </cell>
        </row>
        <row r="1586">
          <cell r="B1586" t="str">
            <v>3L</v>
          </cell>
          <cell r="C1586" t="str">
            <v>dlp</v>
          </cell>
          <cell r="D1586">
            <v>14597879</v>
          </cell>
          <cell r="E1586">
            <v>14636875</v>
          </cell>
          <cell r="F1586" t="str">
            <v>RecQ5</v>
          </cell>
          <cell r="G1586">
            <v>14593428</v>
          </cell>
          <cell r="H1586">
            <v>14597332</v>
          </cell>
          <cell r="I1586">
            <v>547</v>
          </cell>
          <cell r="J1586">
            <v>33906</v>
          </cell>
          <cell r="K1586">
            <v>39594</v>
          </cell>
          <cell r="L1586">
            <v>64512</v>
          </cell>
          <cell r="M1586">
            <v>31232</v>
          </cell>
          <cell r="N1586">
            <v>7227</v>
          </cell>
        </row>
        <row r="1587">
          <cell r="B1587" t="str">
            <v>2R</v>
          </cell>
          <cell r="C1587" t="str">
            <v>CG14499</v>
          </cell>
          <cell r="D1587">
            <v>13702796</v>
          </cell>
          <cell r="E1587">
            <v>13703152</v>
          </cell>
          <cell r="F1587" t="str">
            <v>CG5719</v>
          </cell>
          <cell r="G1587">
            <v>13699649</v>
          </cell>
          <cell r="H1587">
            <v>13702249</v>
          </cell>
          <cell r="I1587">
            <v>547</v>
          </cell>
          <cell r="J1587">
            <v>37086</v>
          </cell>
          <cell r="K1587">
            <v>37085</v>
          </cell>
          <cell r="M1587">
            <v>16203</v>
          </cell>
          <cell r="N1587">
            <v>7227</v>
          </cell>
        </row>
        <row r="1588">
          <cell r="B1588" t="str">
            <v>2L</v>
          </cell>
          <cell r="C1588" t="str">
            <v>CG32955</v>
          </cell>
          <cell r="D1588">
            <v>11269727</v>
          </cell>
          <cell r="E1588">
            <v>11280167</v>
          </cell>
          <cell r="F1588" t="str">
            <v>cmet</v>
          </cell>
          <cell r="G1588">
            <v>11260823</v>
          </cell>
          <cell r="H1588">
            <v>11269179</v>
          </cell>
          <cell r="I1588">
            <v>548</v>
          </cell>
          <cell r="J1588">
            <v>318268</v>
          </cell>
          <cell r="K1588">
            <v>53561</v>
          </cell>
          <cell r="L1588">
            <v>69645</v>
          </cell>
          <cell r="M1588">
            <v>20429</v>
          </cell>
          <cell r="N1588">
            <v>7227</v>
          </cell>
        </row>
        <row r="1589">
          <cell r="B1589" t="str">
            <v>2L</v>
          </cell>
          <cell r="C1589" t="str">
            <v>aph-1</v>
          </cell>
          <cell r="D1589">
            <v>2766235</v>
          </cell>
          <cell r="E1589">
            <v>2767154</v>
          </cell>
          <cell r="F1589" t="str">
            <v>CG3077</v>
          </cell>
          <cell r="G1589">
            <v>2764067</v>
          </cell>
          <cell r="H1589">
            <v>2765686</v>
          </cell>
          <cell r="I1589">
            <v>549</v>
          </cell>
          <cell r="J1589">
            <v>33467</v>
          </cell>
          <cell r="K1589">
            <v>33466</v>
          </cell>
          <cell r="L1589">
            <v>57058</v>
          </cell>
          <cell r="M1589">
            <v>12399</v>
          </cell>
          <cell r="N1589">
            <v>7227</v>
          </cell>
        </row>
        <row r="1590">
          <cell r="B1590" t="str">
            <v>2L</v>
          </cell>
          <cell r="C1590" t="str">
            <v>CG18619</v>
          </cell>
          <cell r="D1590">
            <v>10264131</v>
          </cell>
          <cell r="E1590">
            <v>10265229</v>
          </cell>
          <cell r="F1590" t="str">
            <v>Rsf1</v>
          </cell>
          <cell r="G1590">
            <v>10262426</v>
          </cell>
          <cell r="H1590">
            <v>10263582</v>
          </cell>
          <cell r="I1590">
            <v>549</v>
          </cell>
          <cell r="J1590">
            <v>34371</v>
          </cell>
          <cell r="K1590">
            <v>34370</v>
          </cell>
          <cell r="L1590">
            <v>1003</v>
          </cell>
          <cell r="M1590">
            <v>36678</v>
          </cell>
          <cell r="N1590">
            <v>7227</v>
          </cell>
        </row>
        <row r="1591">
          <cell r="B1591" t="str">
            <v>2L</v>
          </cell>
          <cell r="C1591" t="str">
            <v>Cyp28a5</v>
          </cell>
          <cell r="D1591">
            <v>13977303</v>
          </cell>
          <cell r="E1591">
            <v>13979573</v>
          </cell>
          <cell r="F1591" t="str">
            <v>CG8942</v>
          </cell>
          <cell r="G1591">
            <v>13974117</v>
          </cell>
          <cell r="H1591">
            <v>13976753</v>
          </cell>
          <cell r="I1591">
            <v>550</v>
          </cell>
          <cell r="J1591">
            <v>34817</v>
          </cell>
          <cell r="K1591">
            <v>34816</v>
          </cell>
          <cell r="L1591">
            <v>44347</v>
          </cell>
          <cell r="N1591">
            <v>7227</v>
          </cell>
        </row>
        <row r="1592">
          <cell r="B1592" t="str">
            <v>3R</v>
          </cell>
          <cell r="C1592" t="str">
            <v>CG15533</v>
          </cell>
          <cell r="D1592">
            <v>26254548</v>
          </cell>
          <cell r="E1592">
            <v>26257091</v>
          </cell>
          <cell r="F1592" t="str">
            <v>CG2218</v>
          </cell>
          <cell r="G1592">
            <v>26251116</v>
          </cell>
          <cell r="H1592">
            <v>26253998</v>
          </cell>
          <cell r="I1592">
            <v>550</v>
          </cell>
          <cell r="J1592">
            <v>43612</v>
          </cell>
          <cell r="K1592">
            <v>43611</v>
          </cell>
          <cell r="L1592">
            <v>44852</v>
          </cell>
          <cell r="M1592">
            <v>8972</v>
          </cell>
          <cell r="N1592">
            <v>7227</v>
          </cell>
        </row>
        <row r="1593">
          <cell r="B1593" t="str">
            <v>3R</v>
          </cell>
          <cell r="C1593" t="str">
            <v>CG31410</v>
          </cell>
          <cell r="D1593">
            <v>5879120</v>
          </cell>
          <cell r="E1593">
            <v>5880005</v>
          </cell>
          <cell r="F1593" t="str">
            <v>CG12812</v>
          </cell>
          <cell r="G1593">
            <v>5877228</v>
          </cell>
          <cell r="H1593">
            <v>5878568</v>
          </cell>
          <cell r="I1593">
            <v>552</v>
          </cell>
          <cell r="J1593">
            <v>326136</v>
          </cell>
          <cell r="K1593">
            <v>41231</v>
          </cell>
          <cell r="M1593">
            <v>64721</v>
          </cell>
          <cell r="N1593">
            <v>7227</v>
          </cell>
        </row>
        <row r="1594">
          <cell r="B1594" t="str">
            <v>2L</v>
          </cell>
          <cell r="C1594" t="str">
            <v>Liprin-alpha</v>
          </cell>
          <cell r="D1594">
            <v>6723907</v>
          </cell>
          <cell r="E1594">
            <v>6731346</v>
          </cell>
          <cell r="F1594" t="str">
            <v>homer</v>
          </cell>
          <cell r="G1594">
            <v>6720395</v>
          </cell>
          <cell r="H1594">
            <v>6723355</v>
          </cell>
          <cell r="I1594">
            <v>552</v>
          </cell>
          <cell r="J1594">
            <v>249072</v>
          </cell>
          <cell r="K1594">
            <v>33944</v>
          </cell>
          <cell r="L1594">
            <v>20802</v>
          </cell>
          <cell r="M1594">
            <v>3560</v>
          </cell>
          <cell r="N1594">
            <v>7227</v>
          </cell>
        </row>
        <row r="1595">
          <cell r="B1595" t="str">
            <v>X</v>
          </cell>
          <cell r="C1595" t="str">
            <v>CG7359</v>
          </cell>
          <cell r="D1595">
            <v>662893</v>
          </cell>
          <cell r="E1595">
            <v>665023</v>
          </cell>
          <cell r="F1595" t="str">
            <v>CG13358</v>
          </cell>
          <cell r="G1595">
            <v>660742</v>
          </cell>
          <cell r="H1595">
            <v>662340</v>
          </cell>
          <cell r="I1595">
            <v>553</v>
          </cell>
          <cell r="J1595">
            <v>31030</v>
          </cell>
          <cell r="K1595">
            <v>31029</v>
          </cell>
          <cell r="L1595">
            <v>3597</v>
          </cell>
          <cell r="N1595">
            <v>7227</v>
          </cell>
        </row>
        <row r="1596">
          <cell r="B1596" t="str">
            <v>2L</v>
          </cell>
          <cell r="C1596" t="str">
            <v>CG4124</v>
          </cell>
          <cell r="D1596">
            <v>870464</v>
          </cell>
          <cell r="E1596">
            <v>874153</v>
          </cell>
          <cell r="F1596" t="str">
            <v>dbe</v>
          </cell>
          <cell r="G1596">
            <v>868675</v>
          </cell>
          <cell r="H1596">
            <v>869911</v>
          </cell>
          <cell r="I1596">
            <v>553</v>
          </cell>
          <cell r="J1596">
            <v>33270</v>
          </cell>
          <cell r="K1596">
            <v>33269</v>
          </cell>
          <cell r="L1596">
            <v>72135</v>
          </cell>
          <cell r="M1596">
            <v>5114</v>
          </cell>
          <cell r="N1596">
            <v>7227</v>
          </cell>
        </row>
        <row r="1597">
          <cell r="B1597" t="str">
            <v>2L</v>
          </cell>
          <cell r="C1597" t="str">
            <v>Su(dx)</v>
          </cell>
          <cell r="D1597">
            <v>2037802</v>
          </cell>
          <cell r="E1597">
            <v>2044373</v>
          </cell>
          <cell r="F1597" t="str">
            <v>lectin-22C</v>
          </cell>
          <cell r="G1597">
            <v>2032635</v>
          </cell>
          <cell r="H1597">
            <v>2037247</v>
          </cell>
          <cell r="I1597">
            <v>555</v>
          </cell>
          <cell r="J1597">
            <v>33379</v>
          </cell>
          <cell r="K1597">
            <v>53544</v>
          </cell>
          <cell r="L1597">
            <v>21385</v>
          </cell>
          <cell r="N1597">
            <v>7227</v>
          </cell>
        </row>
        <row r="1598">
          <cell r="B1598" t="str">
            <v>3L</v>
          </cell>
          <cell r="C1598" t="str">
            <v>CG4289</v>
          </cell>
          <cell r="D1598">
            <v>20712636</v>
          </cell>
          <cell r="E1598">
            <v>20714224</v>
          </cell>
          <cell r="F1598" t="str">
            <v>CG3947</v>
          </cell>
          <cell r="G1598">
            <v>20710607</v>
          </cell>
          <cell r="H1598">
            <v>20712081</v>
          </cell>
          <cell r="I1598">
            <v>555</v>
          </cell>
          <cell r="J1598">
            <v>40294</v>
          </cell>
          <cell r="K1598">
            <v>40293</v>
          </cell>
          <cell r="L1598">
            <v>37936</v>
          </cell>
          <cell r="M1598">
            <v>3537</v>
          </cell>
          <cell r="N1598">
            <v>7227</v>
          </cell>
        </row>
        <row r="1599">
          <cell r="B1599" t="str">
            <v>X</v>
          </cell>
          <cell r="C1599" t="str">
            <v>snRNA:U2:14B</v>
          </cell>
          <cell r="D1599">
            <v>16088609</v>
          </cell>
          <cell r="E1599">
            <v>16088800</v>
          </cell>
          <cell r="F1599" t="str">
            <v>snRNA:U5:14B</v>
          </cell>
          <cell r="G1599">
            <v>16087945</v>
          </cell>
          <cell r="H1599">
            <v>16088054</v>
          </cell>
          <cell r="I1599">
            <v>555</v>
          </cell>
          <cell r="J1599">
            <v>49468</v>
          </cell>
          <cell r="K1599">
            <v>49470</v>
          </cell>
          <cell r="N1599">
            <v>7227</v>
          </cell>
        </row>
        <row r="1600">
          <cell r="B1600" t="str">
            <v>3R</v>
          </cell>
          <cell r="C1600" t="str">
            <v>CR31490</v>
          </cell>
          <cell r="D1600">
            <v>2645616</v>
          </cell>
          <cell r="E1600">
            <v>2645688</v>
          </cell>
          <cell r="F1600" t="str">
            <v>CR31485</v>
          </cell>
          <cell r="G1600">
            <v>2644988</v>
          </cell>
          <cell r="H1600">
            <v>2645060</v>
          </cell>
          <cell r="I1600">
            <v>556</v>
          </cell>
          <cell r="J1600">
            <v>318762</v>
          </cell>
          <cell r="K1600">
            <v>318757</v>
          </cell>
          <cell r="N1600">
            <v>7227</v>
          </cell>
        </row>
        <row r="1601">
          <cell r="B1601" t="str">
            <v>3L</v>
          </cell>
          <cell r="C1601" t="str">
            <v>CR32286</v>
          </cell>
          <cell r="D1601">
            <v>3081051</v>
          </cell>
          <cell r="E1601">
            <v>3081122</v>
          </cell>
          <cell r="F1601" t="str">
            <v>CR32272</v>
          </cell>
          <cell r="G1601">
            <v>3080423</v>
          </cell>
          <cell r="H1601">
            <v>3080495</v>
          </cell>
          <cell r="I1601">
            <v>556</v>
          </cell>
          <cell r="J1601">
            <v>317958</v>
          </cell>
          <cell r="K1601">
            <v>317948</v>
          </cell>
          <cell r="N1601">
            <v>7227</v>
          </cell>
        </row>
        <row r="1602">
          <cell r="B1602" t="str">
            <v>X</v>
          </cell>
          <cell r="C1602" t="str">
            <v>CG15325</v>
          </cell>
          <cell r="D1602">
            <v>7729896</v>
          </cell>
          <cell r="E1602">
            <v>7732212</v>
          </cell>
          <cell r="F1602" t="str">
            <v>CG15327</v>
          </cell>
          <cell r="G1602">
            <v>7722199</v>
          </cell>
          <cell r="H1602">
            <v>7729340</v>
          </cell>
          <cell r="I1602">
            <v>556</v>
          </cell>
          <cell r="J1602">
            <v>31694</v>
          </cell>
          <cell r="K1602">
            <v>31693</v>
          </cell>
          <cell r="N1602">
            <v>7227</v>
          </cell>
        </row>
        <row r="1603">
          <cell r="B1603" t="str">
            <v>2R</v>
          </cell>
          <cell r="C1603" t="str">
            <v>CG8058</v>
          </cell>
          <cell r="D1603">
            <v>4644352</v>
          </cell>
          <cell r="E1603">
            <v>4647266</v>
          </cell>
          <cell r="F1603" t="str">
            <v>CG18659</v>
          </cell>
          <cell r="G1603">
            <v>4635110</v>
          </cell>
          <cell r="H1603">
            <v>4643794</v>
          </cell>
          <cell r="I1603">
            <v>558</v>
          </cell>
          <cell r="J1603">
            <v>35930</v>
          </cell>
          <cell r="K1603">
            <v>35929</v>
          </cell>
          <cell r="L1603">
            <v>14055</v>
          </cell>
          <cell r="M1603">
            <v>11739</v>
          </cell>
          <cell r="N1603">
            <v>7227</v>
          </cell>
        </row>
        <row r="1604">
          <cell r="B1604" t="str">
            <v>3L</v>
          </cell>
          <cell r="C1604" t="str">
            <v>Hsp83</v>
          </cell>
          <cell r="D1604">
            <v>3176559</v>
          </cell>
          <cell r="E1604">
            <v>3180593</v>
          </cell>
          <cell r="F1604" t="str">
            <v>CG14965</v>
          </cell>
          <cell r="G1604">
            <v>3174153</v>
          </cell>
          <cell r="H1604">
            <v>3176000</v>
          </cell>
          <cell r="I1604">
            <v>559</v>
          </cell>
          <cell r="J1604">
            <v>38389</v>
          </cell>
          <cell r="K1604">
            <v>38388</v>
          </cell>
          <cell r="L1604">
            <v>68464</v>
          </cell>
          <cell r="N1604">
            <v>7227</v>
          </cell>
        </row>
        <row r="1605">
          <cell r="B1605" t="str">
            <v>2L</v>
          </cell>
          <cell r="C1605" t="str">
            <v>CG5168</v>
          </cell>
          <cell r="D1605">
            <v>10423315</v>
          </cell>
          <cell r="E1605">
            <v>10425484</v>
          </cell>
          <cell r="F1605" t="str">
            <v>pie</v>
          </cell>
          <cell r="G1605">
            <v>10420695</v>
          </cell>
          <cell r="H1605">
            <v>10422755</v>
          </cell>
          <cell r="I1605">
            <v>560</v>
          </cell>
          <cell r="J1605">
            <v>34425</v>
          </cell>
          <cell r="K1605">
            <v>44315</v>
          </cell>
          <cell r="L1605">
            <v>14188</v>
          </cell>
          <cell r="N1605">
            <v>7227</v>
          </cell>
        </row>
        <row r="1606">
          <cell r="B1606" t="str">
            <v>3R</v>
          </cell>
          <cell r="C1606" t="str">
            <v>CG14527</v>
          </cell>
          <cell r="D1606">
            <v>24706525</v>
          </cell>
          <cell r="E1606">
            <v>24708627</v>
          </cell>
          <cell r="F1606" t="str">
            <v>CG14523</v>
          </cell>
          <cell r="G1606">
            <v>24703736</v>
          </cell>
          <cell r="H1606">
            <v>24705963</v>
          </cell>
          <cell r="I1606">
            <v>562</v>
          </cell>
          <cell r="J1606">
            <v>43412</v>
          </cell>
          <cell r="K1606">
            <v>43411</v>
          </cell>
          <cell r="N1606">
            <v>7227</v>
          </cell>
        </row>
        <row r="1607">
          <cell r="B1607" t="str">
            <v>3R</v>
          </cell>
          <cell r="C1607" t="str">
            <v>T48</v>
          </cell>
          <cell r="D1607">
            <v>22707456</v>
          </cell>
          <cell r="E1607">
            <v>22736719</v>
          </cell>
          <cell r="F1607" t="str">
            <v>ro</v>
          </cell>
          <cell r="G1607">
            <v>22702493</v>
          </cell>
          <cell r="H1607">
            <v>22706893</v>
          </cell>
          <cell r="I1607">
            <v>563</v>
          </cell>
          <cell r="J1607">
            <v>43235</v>
          </cell>
          <cell r="K1607">
            <v>43234</v>
          </cell>
          <cell r="L1607">
            <v>15346</v>
          </cell>
          <cell r="N1607">
            <v>7227</v>
          </cell>
        </row>
        <row r="1608">
          <cell r="B1608" t="str">
            <v>X</v>
          </cell>
          <cell r="C1608" t="str">
            <v>CG2556</v>
          </cell>
          <cell r="D1608">
            <v>12331098</v>
          </cell>
          <cell r="E1608">
            <v>12350484</v>
          </cell>
          <cell r="F1608" t="str">
            <v>CG15730</v>
          </cell>
          <cell r="G1608">
            <v>12328331</v>
          </cell>
          <cell r="H1608">
            <v>12330534</v>
          </cell>
          <cell r="I1608">
            <v>564</v>
          </cell>
          <cell r="J1608">
            <v>32201</v>
          </cell>
          <cell r="K1608">
            <v>32200</v>
          </cell>
          <cell r="L1608">
            <v>51099</v>
          </cell>
          <cell r="N1608">
            <v>7227</v>
          </cell>
        </row>
        <row r="1609">
          <cell r="B1609" t="str">
            <v>2R</v>
          </cell>
          <cell r="C1609" t="str">
            <v>eIF3-S9</v>
          </cell>
          <cell r="D1609">
            <v>13051076</v>
          </cell>
          <cell r="E1609">
            <v>13053966</v>
          </cell>
          <cell r="F1609" t="str">
            <v>CG33130</v>
          </cell>
          <cell r="G1609">
            <v>13034543</v>
          </cell>
          <cell r="H1609">
            <v>13050512</v>
          </cell>
          <cell r="I1609">
            <v>564</v>
          </cell>
          <cell r="J1609">
            <v>36981</v>
          </cell>
          <cell r="K1609">
            <v>36978</v>
          </cell>
          <cell r="L1609">
            <v>2780</v>
          </cell>
          <cell r="M1609">
            <v>66134</v>
          </cell>
          <cell r="N1609">
            <v>7227</v>
          </cell>
        </row>
        <row r="1610">
          <cell r="B1610" t="str">
            <v>2L</v>
          </cell>
          <cell r="C1610" t="str">
            <v>pkaap</v>
          </cell>
          <cell r="D1610">
            <v>16284221</v>
          </cell>
          <cell r="E1610">
            <v>16287126</v>
          </cell>
          <cell r="F1610" t="str">
            <v>crp</v>
          </cell>
          <cell r="G1610">
            <v>16259990</v>
          </cell>
          <cell r="H1610">
            <v>16283657</v>
          </cell>
          <cell r="I1610">
            <v>564</v>
          </cell>
          <cell r="J1610">
            <v>34957</v>
          </cell>
          <cell r="K1610">
            <v>34956</v>
          </cell>
          <cell r="L1610">
            <v>32452</v>
          </cell>
          <cell r="M1610">
            <v>62206</v>
          </cell>
          <cell r="N1610">
            <v>7227</v>
          </cell>
        </row>
        <row r="1611">
          <cell r="B1611" t="str">
            <v>2R</v>
          </cell>
          <cell r="C1611" t="str">
            <v>CG8399</v>
          </cell>
          <cell r="D1611">
            <v>11532602</v>
          </cell>
          <cell r="E1611">
            <v>11539497</v>
          </cell>
          <cell r="F1611" t="str">
            <v>CG8397</v>
          </cell>
          <cell r="G1611">
            <v>11530904</v>
          </cell>
          <cell r="H1611">
            <v>11532037</v>
          </cell>
          <cell r="I1611">
            <v>565</v>
          </cell>
          <cell r="J1611">
            <v>36768</v>
          </cell>
          <cell r="K1611">
            <v>36767</v>
          </cell>
          <cell r="L1611">
            <v>40653</v>
          </cell>
          <cell r="M1611">
            <v>10597</v>
          </cell>
          <cell r="N1611">
            <v>7227</v>
          </cell>
        </row>
        <row r="1612">
          <cell r="B1612" t="str">
            <v>3R</v>
          </cell>
          <cell r="C1612" t="str">
            <v>CR31573</v>
          </cell>
          <cell r="D1612">
            <v>13457401</v>
          </cell>
          <cell r="E1612">
            <v>13457472</v>
          </cell>
          <cell r="F1612" t="str">
            <v>CR31569</v>
          </cell>
          <cell r="G1612">
            <v>13456764</v>
          </cell>
          <cell r="H1612">
            <v>13456836</v>
          </cell>
          <cell r="I1612">
            <v>565</v>
          </cell>
          <cell r="J1612">
            <v>318807</v>
          </cell>
          <cell r="K1612">
            <v>318805</v>
          </cell>
          <cell r="N1612">
            <v>7227</v>
          </cell>
        </row>
        <row r="1613">
          <cell r="B1613" t="str">
            <v>2L</v>
          </cell>
          <cell r="C1613" t="str">
            <v>CG8851</v>
          </cell>
          <cell r="D1613">
            <v>3520262</v>
          </cell>
          <cell r="E1613">
            <v>3522556</v>
          </cell>
          <cell r="F1613" t="str">
            <v>CG3213</v>
          </cell>
          <cell r="G1613">
            <v>3517268</v>
          </cell>
          <cell r="H1613">
            <v>3519697</v>
          </cell>
          <cell r="I1613">
            <v>565</v>
          </cell>
          <cell r="J1613">
            <v>33575</v>
          </cell>
          <cell r="K1613">
            <v>33574</v>
          </cell>
          <cell r="M1613">
            <v>51212</v>
          </cell>
          <cell r="N1613">
            <v>7227</v>
          </cell>
        </row>
        <row r="1614">
          <cell r="B1614" t="str">
            <v>3L</v>
          </cell>
          <cell r="C1614" t="str">
            <v>Sin</v>
          </cell>
          <cell r="D1614">
            <v>20965656</v>
          </cell>
          <cell r="E1614">
            <v>20967394</v>
          </cell>
          <cell r="F1614" t="str">
            <v>CG10584</v>
          </cell>
          <cell r="G1614">
            <v>20964266</v>
          </cell>
          <cell r="H1614">
            <v>20965090</v>
          </cell>
          <cell r="I1614">
            <v>566</v>
          </cell>
          <cell r="J1614">
            <v>40325</v>
          </cell>
          <cell r="K1614">
            <v>40324</v>
          </cell>
          <cell r="L1614">
            <v>14052</v>
          </cell>
          <cell r="M1614">
            <v>16619</v>
          </cell>
          <cell r="N1614">
            <v>7227</v>
          </cell>
        </row>
        <row r="1615">
          <cell r="B1615" t="str">
            <v>2L</v>
          </cell>
          <cell r="C1615" t="str">
            <v>CG5559</v>
          </cell>
          <cell r="D1615">
            <v>17588793</v>
          </cell>
          <cell r="E1615">
            <v>17599217</v>
          </cell>
          <cell r="F1615" t="str">
            <v>CG6870</v>
          </cell>
          <cell r="G1615">
            <v>17587376</v>
          </cell>
          <cell r="H1615">
            <v>17588227</v>
          </cell>
          <cell r="I1615">
            <v>566</v>
          </cell>
          <cell r="J1615">
            <v>35068</v>
          </cell>
          <cell r="K1615">
            <v>35067</v>
          </cell>
          <cell r="L1615">
            <v>9553</v>
          </cell>
          <cell r="M1615">
            <v>44363</v>
          </cell>
          <cell r="N1615">
            <v>7227</v>
          </cell>
        </row>
        <row r="1616">
          <cell r="B1616" t="str">
            <v>3R</v>
          </cell>
          <cell r="C1616" t="str">
            <v>raps</v>
          </cell>
          <cell r="D1616">
            <v>23408527</v>
          </cell>
          <cell r="E1616">
            <v>23412099</v>
          </cell>
          <cell r="F1616" t="str">
            <v>wdb</v>
          </cell>
          <cell r="G1616">
            <v>23390760</v>
          </cell>
          <cell r="H1616">
            <v>23407961</v>
          </cell>
          <cell r="I1616">
            <v>566</v>
          </cell>
          <cell r="J1616">
            <v>53569</v>
          </cell>
          <cell r="K1616">
            <v>43312</v>
          </cell>
          <cell r="L1616">
            <v>56584</v>
          </cell>
          <cell r="M1616">
            <v>55962</v>
          </cell>
          <cell r="N1616">
            <v>7227</v>
          </cell>
        </row>
        <row r="1617">
          <cell r="B1617" t="str">
            <v>3R</v>
          </cell>
          <cell r="C1617" t="str">
            <v>rev7</v>
          </cell>
          <cell r="D1617">
            <v>1414665</v>
          </cell>
          <cell r="E1617">
            <v>1415261</v>
          </cell>
          <cell r="F1617" t="str">
            <v>CG2926</v>
          </cell>
          <cell r="G1617">
            <v>1405866</v>
          </cell>
          <cell r="H1617">
            <v>1414097</v>
          </cell>
          <cell r="I1617">
            <v>568</v>
          </cell>
          <cell r="J1617">
            <v>40677</v>
          </cell>
          <cell r="K1617">
            <v>40676</v>
          </cell>
          <cell r="L1617">
            <v>44674</v>
          </cell>
          <cell r="M1617">
            <v>64712</v>
          </cell>
          <cell r="N1617">
            <v>7227</v>
          </cell>
        </row>
        <row r="1618">
          <cell r="B1618" t="str">
            <v>3L</v>
          </cell>
          <cell r="C1618" t="str">
            <v>CG9953</v>
          </cell>
          <cell r="D1618">
            <v>6943558</v>
          </cell>
          <cell r="E1618">
            <v>6945613</v>
          </cell>
          <cell r="F1618" t="str">
            <v>CG18156</v>
          </cell>
          <cell r="G1618">
            <v>6941982</v>
          </cell>
          <cell r="H1618">
            <v>6942989</v>
          </cell>
          <cell r="I1618">
            <v>569</v>
          </cell>
          <cell r="J1618">
            <v>38763</v>
          </cell>
          <cell r="K1618">
            <v>38762</v>
          </cell>
          <cell r="L1618">
            <v>38106</v>
          </cell>
          <cell r="N1618">
            <v>7227</v>
          </cell>
        </row>
        <row r="1619">
          <cell r="B1619" t="str">
            <v>2R</v>
          </cell>
          <cell r="C1619" t="str">
            <v>Crtp</v>
          </cell>
          <cell r="D1619">
            <v>20002118</v>
          </cell>
          <cell r="E1619">
            <v>20004630</v>
          </cell>
          <cell r="F1619" t="str">
            <v>CG13590</v>
          </cell>
          <cell r="G1619">
            <v>20000856</v>
          </cell>
          <cell r="H1619">
            <v>20001548</v>
          </cell>
          <cell r="I1619">
            <v>570</v>
          </cell>
          <cell r="J1619">
            <v>44276</v>
          </cell>
          <cell r="K1619">
            <v>37907</v>
          </cell>
          <cell r="N1619">
            <v>7227</v>
          </cell>
        </row>
        <row r="1620">
          <cell r="B1620" t="str">
            <v>3R</v>
          </cell>
          <cell r="C1620" t="str">
            <v>Moca-cyp</v>
          </cell>
          <cell r="D1620">
            <v>24166060</v>
          </cell>
          <cell r="E1620">
            <v>24170889</v>
          </cell>
          <cell r="F1620" t="str">
            <v>Gfat2</v>
          </cell>
          <cell r="G1620">
            <v>24162737</v>
          </cell>
          <cell r="H1620">
            <v>24165490</v>
          </cell>
          <cell r="I1620">
            <v>570</v>
          </cell>
          <cell r="J1620">
            <v>43374</v>
          </cell>
          <cell r="K1620">
            <v>43373</v>
          </cell>
          <cell r="M1620">
            <v>68439</v>
          </cell>
          <cell r="N1620">
            <v>7227</v>
          </cell>
        </row>
        <row r="1621">
          <cell r="B1621" t="str">
            <v>3L</v>
          </cell>
          <cell r="C1621" t="str">
            <v>GNBP3</v>
          </cell>
          <cell r="D1621">
            <v>8928968</v>
          </cell>
          <cell r="E1621">
            <v>8930445</v>
          </cell>
          <cell r="F1621" t="str">
            <v>CG5735</v>
          </cell>
          <cell r="G1621">
            <v>8916239</v>
          </cell>
          <cell r="H1621">
            <v>8928397</v>
          </cell>
          <cell r="I1621">
            <v>571</v>
          </cell>
          <cell r="J1621">
            <v>39020</v>
          </cell>
          <cell r="K1621">
            <v>39019</v>
          </cell>
          <cell r="L1621">
            <v>50905</v>
          </cell>
          <cell r="M1621">
            <v>12736</v>
          </cell>
          <cell r="N1621">
            <v>7227</v>
          </cell>
        </row>
        <row r="1622">
          <cell r="B1622" t="str">
            <v>2L</v>
          </cell>
          <cell r="C1622" t="str">
            <v>l(2)35Df</v>
          </cell>
          <cell r="D1622">
            <v>15748182</v>
          </cell>
          <cell r="E1622">
            <v>15751834</v>
          </cell>
          <cell r="F1622" t="str">
            <v>snRNA:U5:35D</v>
          </cell>
          <cell r="G1622">
            <v>15747486</v>
          </cell>
          <cell r="H1622">
            <v>15747611</v>
          </cell>
          <cell r="I1622">
            <v>571</v>
          </cell>
          <cell r="J1622">
            <v>48782</v>
          </cell>
          <cell r="K1622">
            <v>49589</v>
          </cell>
          <cell r="L1622">
            <v>6257</v>
          </cell>
          <cell r="N1622">
            <v>7227</v>
          </cell>
        </row>
        <row r="1623">
          <cell r="B1623" t="str">
            <v>3L</v>
          </cell>
          <cell r="C1623" t="str">
            <v>CG9715</v>
          </cell>
          <cell r="D1623">
            <v>16810691</v>
          </cell>
          <cell r="E1623">
            <v>16817618</v>
          </cell>
          <cell r="F1623" t="str">
            <v>CG9669</v>
          </cell>
          <cell r="G1623">
            <v>16809826</v>
          </cell>
          <cell r="H1623">
            <v>16810120</v>
          </cell>
          <cell r="I1623">
            <v>571</v>
          </cell>
          <cell r="J1623">
            <v>39883</v>
          </cell>
          <cell r="K1623">
            <v>39882</v>
          </cell>
          <cell r="M1623">
            <v>40931</v>
          </cell>
          <cell r="N1623">
            <v>7227</v>
          </cell>
        </row>
        <row r="1624">
          <cell r="B1624" t="str">
            <v>2R</v>
          </cell>
          <cell r="C1624" t="str">
            <v>CG12822</v>
          </cell>
          <cell r="D1624">
            <v>3343980</v>
          </cell>
          <cell r="E1624">
            <v>3345662</v>
          </cell>
          <cell r="F1624" t="str">
            <v>CG30382</v>
          </cell>
          <cell r="G1624">
            <v>3342324</v>
          </cell>
          <cell r="H1624">
            <v>3343408</v>
          </cell>
          <cell r="I1624">
            <v>572</v>
          </cell>
          <cell r="J1624">
            <v>35737</v>
          </cell>
          <cell r="K1624">
            <v>246582</v>
          </cell>
          <cell r="L1624">
            <v>32316</v>
          </cell>
          <cell r="M1624">
            <v>2085</v>
          </cell>
          <cell r="N1624">
            <v>7227</v>
          </cell>
        </row>
        <row r="1625">
          <cell r="B1625" t="str">
            <v>2L</v>
          </cell>
          <cell r="C1625" t="str">
            <v>snRNA:U2:38ABb</v>
          </cell>
          <cell r="D1625">
            <v>19808575</v>
          </cell>
          <cell r="E1625">
            <v>19808765</v>
          </cell>
          <cell r="F1625" t="str">
            <v>snRNA:U5:38ABa</v>
          </cell>
          <cell r="G1625">
            <v>19807877</v>
          </cell>
          <cell r="H1625">
            <v>19808003</v>
          </cell>
          <cell r="I1625">
            <v>572</v>
          </cell>
          <cell r="J1625">
            <v>49694</v>
          </cell>
          <cell r="K1625">
            <v>261085</v>
          </cell>
          <cell r="N1625">
            <v>7227</v>
          </cell>
        </row>
        <row r="1626">
          <cell r="B1626" t="str">
            <v>X</v>
          </cell>
          <cell r="C1626" t="str">
            <v>bys</v>
          </cell>
          <cell r="D1626">
            <v>7747138</v>
          </cell>
          <cell r="E1626">
            <v>7748882</v>
          </cell>
          <cell r="F1626" t="str">
            <v>RpS6</v>
          </cell>
          <cell r="G1626">
            <v>7744856</v>
          </cell>
          <cell r="H1626">
            <v>7746565</v>
          </cell>
          <cell r="I1626">
            <v>573</v>
          </cell>
          <cell r="J1626">
            <v>31701</v>
          </cell>
          <cell r="K1626">
            <v>31700</v>
          </cell>
          <cell r="L1626">
            <v>2991</v>
          </cell>
          <cell r="M1626">
            <v>68114</v>
          </cell>
          <cell r="N1626">
            <v>7227</v>
          </cell>
        </row>
        <row r="1627">
          <cell r="B1627" t="str">
            <v>X</v>
          </cell>
          <cell r="C1627" t="str">
            <v>Med24</v>
          </cell>
          <cell r="D1627">
            <v>784958</v>
          </cell>
          <cell r="E1627">
            <v>785688</v>
          </cell>
          <cell r="F1627" t="str">
            <v>EG:BACR7A4.19</v>
          </cell>
          <cell r="G1627">
            <v>779988</v>
          </cell>
          <cell r="H1627">
            <v>784384</v>
          </cell>
          <cell r="I1627">
            <v>574</v>
          </cell>
          <cell r="J1627">
            <v>31038</v>
          </cell>
          <cell r="K1627">
            <v>31037</v>
          </cell>
          <cell r="L1627">
            <v>4913</v>
          </cell>
          <cell r="M1627">
            <v>4925</v>
          </cell>
          <cell r="N1627">
            <v>7227</v>
          </cell>
        </row>
        <row r="1628">
          <cell r="B1628" t="str">
            <v>3R</v>
          </cell>
          <cell r="C1628" t="str">
            <v>CG13613</v>
          </cell>
          <cell r="D1628">
            <v>20191276</v>
          </cell>
          <cell r="E1628">
            <v>20191782</v>
          </cell>
          <cell r="F1628" t="str">
            <v>CG17784</v>
          </cell>
          <cell r="G1628">
            <v>20189803</v>
          </cell>
          <cell r="H1628">
            <v>20190702</v>
          </cell>
          <cell r="I1628">
            <v>574</v>
          </cell>
          <cell r="J1628">
            <v>42910</v>
          </cell>
          <cell r="K1628">
            <v>42909</v>
          </cell>
          <cell r="N1628">
            <v>7227</v>
          </cell>
        </row>
        <row r="1629">
          <cell r="B1629" t="str">
            <v>3R</v>
          </cell>
          <cell r="C1629" t="str">
            <v>CG31472</v>
          </cell>
          <cell r="D1629">
            <v>3636285</v>
          </cell>
          <cell r="E1629">
            <v>3637640</v>
          </cell>
          <cell r="F1629" t="str">
            <v>CG2993</v>
          </cell>
          <cell r="G1629">
            <v>3631717</v>
          </cell>
          <cell r="H1629">
            <v>3635710</v>
          </cell>
          <cell r="I1629">
            <v>575</v>
          </cell>
          <cell r="J1629">
            <v>40925</v>
          </cell>
          <cell r="K1629">
            <v>40924</v>
          </cell>
          <cell r="L1629">
            <v>5364</v>
          </cell>
          <cell r="N1629">
            <v>7227</v>
          </cell>
        </row>
        <row r="1630">
          <cell r="B1630" t="str">
            <v>X</v>
          </cell>
          <cell r="C1630" t="str">
            <v>XRCC1</v>
          </cell>
          <cell r="D1630">
            <v>5175148</v>
          </cell>
          <cell r="E1630">
            <v>5177668</v>
          </cell>
          <cell r="F1630" t="str">
            <v>CG3309</v>
          </cell>
          <cell r="G1630">
            <v>5172543</v>
          </cell>
          <cell r="H1630">
            <v>5174573</v>
          </cell>
          <cell r="I1630">
            <v>575</v>
          </cell>
          <cell r="J1630">
            <v>31451</v>
          </cell>
          <cell r="K1630">
            <v>31450</v>
          </cell>
          <cell r="L1630">
            <v>51071</v>
          </cell>
          <cell r="M1630">
            <v>13503</v>
          </cell>
          <cell r="N1630">
            <v>7227</v>
          </cell>
        </row>
        <row r="1631">
          <cell r="B1631" t="str">
            <v>3R</v>
          </cell>
          <cell r="C1631" t="str">
            <v>Dh</v>
          </cell>
          <cell r="D1631">
            <v>5463904</v>
          </cell>
          <cell r="E1631">
            <v>5475982</v>
          </cell>
          <cell r="F1631" t="str">
            <v>Scm</v>
          </cell>
          <cell r="G1631">
            <v>5459081</v>
          </cell>
          <cell r="H1631">
            <v>5463329</v>
          </cell>
          <cell r="I1631">
            <v>575</v>
          </cell>
          <cell r="J1631">
            <v>41170</v>
          </cell>
          <cell r="K1631">
            <v>41168</v>
          </cell>
          <cell r="M1631">
            <v>35178</v>
          </cell>
          <cell r="N1631">
            <v>7227</v>
          </cell>
        </row>
        <row r="1632">
          <cell r="B1632" t="str">
            <v>2R</v>
          </cell>
          <cell r="C1632" t="str">
            <v>Aats-val</v>
          </cell>
          <cell r="D1632">
            <v>8714758</v>
          </cell>
          <cell r="E1632">
            <v>8718619</v>
          </cell>
          <cell r="F1632" t="str">
            <v>CG33182</v>
          </cell>
          <cell r="G1632">
            <v>8702123</v>
          </cell>
          <cell r="H1632">
            <v>8714183</v>
          </cell>
          <cell r="I1632">
            <v>575</v>
          </cell>
          <cell r="J1632">
            <v>45783</v>
          </cell>
          <cell r="K1632">
            <v>318918</v>
          </cell>
          <cell r="L1632">
            <v>4587</v>
          </cell>
          <cell r="M1632">
            <v>41004</v>
          </cell>
          <cell r="N1632">
            <v>7227</v>
          </cell>
        </row>
        <row r="1633">
          <cell r="B1633" t="str">
            <v>3L</v>
          </cell>
          <cell r="C1633" t="str">
            <v>CG12004</v>
          </cell>
          <cell r="D1633">
            <v>1552716</v>
          </cell>
          <cell r="E1633">
            <v>1558268</v>
          </cell>
          <cell r="F1633" t="str">
            <v>CG7879</v>
          </cell>
          <cell r="G1633">
            <v>1543332</v>
          </cell>
          <cell r="H1633">
            <v>1552140</v>
          </cell>
          <cell r="I1633">
            <v>576</v>
          </cell>
          <cell r="J1633">
            <v>38185</v>
          </cell>
          <cell r="K1633">
            <v>38184</v>
          </cell>
          <cell r="L1633">
            <v>6396</v>
          </cell>
          <cell r="M1633">
            <v>34993</v>
          </cell>
          <cell r="N1633">
            <v>7227</v>
          </cell>
        </row>
        <row r="1634">
          <cell r="B1634" t="str">
            <v>2R</v>
          </cell>
          <cell r="C1634" t="str">
            <v>Eap</v>
          </cell>
          <cell r="D1634">
            <v>20288545</v>
          </cell>
          <cell r="E1634">
            <v>20289384</v>
          </cell>
          <cell r="F1634" t="str">
            <v>Lcp9</v>
          </cell>
          <cell r="G1634">
            <v>20287635</v>
          </cell>
          <cell r="H1634">
            <v>20287969</v>
          </cell>
          <cell r="I1634">
            <v>576</v>
          </cell>
          <cell r="J1634">
            <v>37964</v>
          </cell>
          <cell r="K1634">
            <v>37963</v>
          </cell>
          <cell r="L1634">
            <v>50898</v>
          </cell>
          <cell r="N1634">
            <v>7227</v>
          </cell>
        </row>
        <row r="1635">
          <cell r="B1635" t="str">
            <v>3R</v>
          </cell>
          <cell r="C1635" t="str">
            <v>CG31223</v>
          </cell>
          <cell r="D1635">
            <v>16656914</v>
          </cell>
          <cell r="E1635">
            <v>16658186</v>
          </cell>
          <cell r="F1635" t="str">
            <v>CG17273</v>
          </cell>
          <cell r="G1635">
            <v>16650378</v>
          </cell>
          <cell r="H1635">
            <v>16656337</v>
          </cell>
          <cell r="I1635">
            <v>577</v>
          </cell>
          <cell r="J1635">
            <v>326127</v>
          </cell>
          <cell r="K1635">
            <v>42466</v>
          </cell>
          <cell r="M1635">
            <v>875</v>
          </cell>
          <cell r="N1635">
            <v>7227</v>
          </cell>
        </row>
        <row r="1636">
          <cell r="B1636" t="str">
            <v>2R</v>
          </cell>
          <cell r="C1636" t="str">
            <v>uzip</v>
          </cell>
          <cell r="D1636">
            <v>20519650</v>
          </cell>
          <cell r="E1636">
            <v>20537686</v>
          </cell>
          <cell r="F1636" t="str">
            <v>zip</v>
          </cell>
          <cell r="G1636">
            <v>20498546</v>
          </cell>
          <cell r="H1636">
            <v>20519073</v>
          </cell>
          <cell r="I1636">
            <v>577</v>
          </cell>
          <cell r="J1636">
            <v>38002</v>
          </cell>
          <cell r="K1636">
            <v>38001</v>
          </cell>
          <cell r="L1636">
            <v>15275</v>
          </cell>
          <cell r="M1636">
            <v>55941</v>
          </cell>
          <cell r="N1636">
            <v>7227</v>
          </cell>
        </row>
        <row r="1637">
          <cell r="B1637" t="str">
            <v>3R</v>
          </cell>
          <cell r="C1637" t="str">
            <v>CG31381</v>
          </cell>
          <cell r="D1637">
            <v>20702943</v>
          </cell>
          <cell r="E1637">
            <v>20704507</v>
          </cell>
          <cell r="F1637" t="str">
            <v>CG3744</v>
          </cell>
          <cell r="G1637">
            <v>20697503</v>
          </cell>
          <cell r="H1637">
            <v>20702366</v>
          </cell>
          <cell r="I1637">
            <v>577</v>
          </cell>
          <cell r="J1637">
            <v>192528</v>
          </cell>
          <cell r="K1637">
            <v>42972</v>
          </cell>
          <cell r="L1637">
            <v>7010</v>
          </cell>
          <cell r="M1637">
            <v>16385</v>
          </cell>
          <cell r="N1637">
            <v>7227</v>
          </cell>
        </row>
        <row r="1638">
          <cell r="B1638" t="str">
            <v>3L</v>
          </cell>
          <cell r="C1638" t="str">
            <v>pgant8</v>
          </cell>
          <cell r="D1638">
            <v>15649134</v>
          </cell>
          <cell r="E1638">
            <v>15651872</v>
          </cell>
          <cell r="F1638" t="str">
            <v>CG7579</v>
          </cell>
          <cell r="G1638">
            <v>15646928</v>
          </cell>
          <cell r="H1638">
            <v>15648556</v>
          </cell>
          <cell r="I1638">
            <v>578</v>
          </cell>
          <cell r="J1638">
            <v>39715</v>
          </cell>
          <cell r="K1638">
            <v>39714</v>
          </cell>
          <cell r="N1638">
            <v>7227</v>
          </cell>
        </row>
        <row r="1639">
          <cell r="B1639" t="str">
            <v>3R</v>
          </cell>
          <cell r="C1639" t="str">
            <v>CG2656</v>
          </cell>
          <cell r="D1639">
            <v>2970465</v>
          </cell>
          <cell r="E1639">
            <v>2977001</v>
          </cell>
          <cell r="F1639" t="str">
            <v>CG14610</v>
          </cell>
          <cell r="G1639">
            <v>2969481</v>
          </cell>
          <cell r="H1639">
            <v>2969885</v>
          </cell>
          <cell r="I1639">
            <v>580</v>
          </cell>
          <cell r="J1639">
            <v>40857</v>
          </cell>
          <cell r="K1639">
            <v>40856</v>
          </cell>
          <cell r="L1639">
            <v>6487</v>
          </cell>
          <cell r="N1639">
            <v>7227</v>
          </cell>
        </row>
        <row r="1640">
          <cell r="B1640" t="str">
            <v>3R</v>
          </cell>
          <cell r="C1640" t="str">
            <v>CG2678</v>
          </cell>
          <cell r="D1640">
            <v>3739579</v>
          </cell>
          <cell r="E1640">
            <v>3742178</v>
          </cell>
          <cell r="F1640" t="str">
            <v>CG2846</v>
          </cell>
          <cell r="G1640">
            <v>3737739</v>
          </cell>
          <cell r="H1640">
            <v>3738999</v>
          </cell>
          <cell r="I1640">
            <v>580</v>
          </cell>
          <cell r="J1640">
            <v>40937</v>
          </cell>
          <cell r="K1640">
            <v>40936</v>
          </cell>
          <cell r="M1640">
            <v>5662</v>
          </cell>
          <cell r="N1640">
            <v>7227</v>
          </cell>
        </row>
        <row r="1641">
          <cell r="B1641" t="str">
            <v>X</v>
          </cell>
          <cell r="C1641" t="str">
            <v>CG14411</v>
          </cell>
          <cell r="D1641">
            <v>14666575</v>
          </cell>
          <cell r="E1641">
            <v>14670207</v>
          </cell>
          <cell r="F1641" t="str">
            <v>CG14408</v>
          </cell>
          <cell r="G1641">
            <v>14660991</v>
          </cell>
          <cell r="H1641">
            <v>14665994</v>
          </cell>
          <cell r="I1641">
            <v>581</v>
          </cell>
          <cell r="J1641">
            <v>32408</v>
          </cell>
          <cell r="K1641">
            <v>32407</v>
          </cell>
          <cell r="L1641">
            <v>9822</v>
          </cell>
          <cell r="M1641">
            <v>36863</v>
          </cell>
          <cell r="N1641">
            <v>7227</v>
          </cell>
        </row>
        <row r="1642">
          <cell r="B1642" t="str">
            <v>2L</v>
          </cell>
          <cell r="C1642" t="str">
            <v>CG4577</v>
          </cell>
          <cell r="D1642">
            <v>1134702</v>
          </cell>
          <cell r="E1642">
            <v>1141156</v>
          </cell>
          <cell r="F1642" t="str">
            <v>Iris</v>
          </cell>
          <cell r="G1642">
            <v>1132330</v>
          </cell>
          <cell r="H1642">
            <v>1134120</v>
          </cell>
          <cell r="I1642">
            <v>582</v>
          </cell>
          <cell r="J1642">
            <v>33291</v>
          </cell>
          <cell r="K1642">
            <v>33290</v>
          </cell>
          <cell r="N1642">
            <v>7227</v>
          </cell>
        </row>
        <row r="1643">
          <cell r="B1643" t="str">
            <v>3R</v>
          </cell>
          <cell r="C1643" t="str">
            <v>CG11676</v>
          </cell>
          <cell r="D1643">
            <v>5812359</v>
          </cell>
          <cell r="E1643">
            <v>5813521</v>
          </cell>
          <cell r="F1643" t="str">
            <v>Carmer</v>
          </cell>
          <cell r="G1643">
            <v>5808902</v>
          </cell>
          <cell r="H1643">
            <v>5811777</v>
          </cell>
          <cell r="I1643">
            <v>582</v>
          </cell>
          <cell r="J1643">
            <v>41220</v>
          </cell>
          <cell r="K1643">
            <v>41219</v>
          </cell>
          <cell r="M1643">
            <v>10990</v>
          </cell>
          <cell r="N1643">
            <v>7227</v>
          </cell>
        </row>
        <row r="1644">
          <cell r="B1644" t="str">
            <v>X</v>
          </cell>
          <cell r="C1644" t="str">
            <v>Es2</v>
          </cell>
          <cell r="D1644">
            <v>8306712</v>
          </cell>
          <cell r="E1644">
            <v>8308621</v>
          </cell>
          <cell r="F1644" t="str">
            <v>CG15347</v>
          </cell>
          <cell r="G1644">
            <v>8303719</v>
          </cell>
          <cell r="H1644">
            <v>8306130</v>
          </cell>
          <cell r="I1644">
            <v>582</v>
          </cell>
          <cell r="J1644">
            <v>31780</v>
          </cell>
          <cell r="K1644">
            <v>31779</v>
          </cell>
          <cell r="L1644">
            <v>11184</v>
          </cell>
          <cell r="N1644">
            <v>7227</v>
          </cell>
        </row>
        <row r="1645">
          <cell r="B1645" t="str">
            <v>3L</v>
          </cell>
          <cell r="C1645" t="str">
            <v>CG13806</v>
          </cell>
          <cell r="D1645">
            <v>2249926</v>
          </cell>
          <cell r="E1645">
            <v>2251175</v>
          </cell>
          <cell r="F1645" t="str">
            <v>CG5714</v>
          </cell>
          <cell r="G1645">
            <v>2247113</v>
          </cell>
          <cell r="H1645">
            <v>2249343</v>
          </cell>
          <cell r="I1645">
            <v>583</v>
          </cell>
          <cell r="J1645">
            <v>38292</v>
          </cell>
          <cell r="K1645">
            <v>38291</v>
          </cell>
          <cell r="L1645">
            <v>16424</v>
          </cell>
          <cell r="M1645">
            <v>5256</v>
          </cell>
          <cell r="N1645">
            <v>7227</v>
          </cell>
        </row>
        <row r="1646">
          <cell r="B1646" t="str">
            <v>2R</v>
          </cell>
          <cell r="C1646" t="str">
            <v>CG3287</v>
          </cell>
          <cell r="D1646">
            <v>2322833</v>
          </cell>
          <cell r="E1646">
            <v>2326635</v>
          </cell>
          <cell r="F1646" t="str">
            <v>CG3450</v>
          </cell>
          <cell r="G1646">
            <v>2321888</v>
          </cell>
          <cell r="H1646">
            <v>2322250</v>
          </cell>
          <cell r="I1646">
            <v>583</v>
          </cell>
          <cell r="J1646">
            <v>48441</v>
          </cell>
          <cell r="K1646">
            <v>35592</v>
          </cell>
          <cell r="L1646">
            <v>17888</v>
          </cell>
          <cell r="M1646">
            <v>6846</v>
          </cell>
          <cell r="N1646">
            <v>7227</v>
          </cell>
        </row>
        <row r="1647">
          <cell r="B1647" t="str">
            <v>2L</v>
          </cell>
          <cell r="C1647" t="str">
            <v>CG2973</v>
          </cell>
          <cell r="D1647">
            <v>2838414</v>
          </cell>
          <cell r="E1647">
            <v>2839549</v>
          </cell>
          <cell r="F1647" t="str">
            <v>CG3119</v>
          </cell>
          <cell r="G1647">
            <v>2834967</v>
          </cell>
          <cell r="H1647">
            <v>2837831</v>
          </cell>
          <cell r="I1647">
            <v>583</v>
          </cell>
          <cell r="J1647">
            <v>33480</v>
          </cell>
          <cell r="K1647">
            <v>33479</v>
          </cell>
          <cell r="N1647">
            <v>7227</v>
          </cell>
        </row>
        <row r="1648">
          <cell r="B1648" t="str">
            <v>2R</v>
          </cell>
          <cell r="C1648" t="str">
            <v>CG8226</v>
          </cell>
          <cell r="D1648">
            <v>4463501</v>
          </cell>
          <cell r="E1648">
            <v>4464002</v>
          </cell>
          <cell r="F1648" t="str">
            <v>CG8229</v>
          </cell>
          <cell r="G1648">
            <v>4459920</v>
          </cell>
          <cell r="H1648">
            <v>4462917</v>
          </cell>
          <cell r="I1648">
            <v>584</v>
          </cell>
          <cell r="J1648">
            <v>35899</v>
          </cell>
          <cell r="K1648">
            <v>35898</v>
          </cell>
          <cell r="N1648">
            <v>7227</v>
          </cell>
        </row>
        <row r="1649">
          <cell r="B1649" t="str">
            <v>2R</v>
          </cell>
          <cell r="C1649" t="str">
            <v>CG8226</v>
          </cell>
          <cell r="D1649">
            <v>4463501</v>
          </cell>
          <cell r="E1649">
            <v>4464002</v>
          </cell>
          <cell r="F1649" t="str">
            <v>CG33199</v>
          </cell>
          <cell r="G1649">
            <v>4460341</v>
          </cell>
          <cell r="H1649">
            <v>4462917</v>
          </cell>
          <cell r="I1649">
            <v>584</v>
          </cell>
          <cell r="J1649">
            <v>35899</v>
          </cell>
          <cell r="K1649">
            <v>326329</v>
          </cell>
          <cell r="N1649">
            <v>7227</v>
          </cell>
        </row>
        <row r="1650">
          <cell r="B1650" t="str">
            <v>3R</v>
          </cell>
          <cell r="C1650" t="str">
            <v>CG5205</v>
          </cell>
          <cell r="D1650">
            <v>11311865</v>
          </cell>
          <cell r="E1650">
            <v>11319033</v>
          </cell>
          <cell r="F1650" t="str">
            <v>CG14871</v>
          </cell>
          <cell r="G1650">
            <v>11310616</v>
          </cell>
          <cell r="H1650">
            <v>11311281</v>
          </cell>
          <cell r="I1650">
            <v>584</v>
          </cell>
          <cell r="J1650">
            <v>41891</v>
          </cell>
          <cell r="K1650">
            <v>41890</v>
          </cell>
          <cell r="L1650">
            <v>4973</v>
          </cell>
          <cell r="N1650">
            <v>7227</v>
          </cell>
        </row>
        <row r="1651">
          <cell r="B1651" t="str">
            <v>2R</v>
          </cell>
          <cell r="C1651" t="str">
            <v>CG8443</v>
          </cell>
          <cell r="D1651">
            <v>11701448</v>
          </cell>
          <cell r="E1651">
            <v>11709112</v>
          </cell>
          <cell r="F1651" t="str">
            <v>CG8441</v>
          </cell>
          <cell r="G1651">
            <v>11699977</v>
          </cell>
          <cell r="H1651">
            <v>11700864</v>
          </cell>
          <cell r="I1651">
            <v>584</v>
          </cell>
          <cell r="J1651">
            <v>36793</v>
          </cell>
          <cell r="K1651">
            <v>36792</v>
          </cell>
          <cell r="L1651">
            <v>9063</v>
          </cell>
          <cell r="M1651">
            <v>6323</v>
          </cell>
          <cell r="N1651">
            <v>7227</v>
          </cell>
        </row>
        <row r="1652">
          <cell r="B1652" t="str">
            <v>3L</v>
          </cell>
          <cell r="C1652" t="str">
            <v>CkIIalpha-i1</v>
          </cell>
          <cell r="D1652">
            <v>15782252</v>
          </cell>
          <cell r="E1652">
            <v>15783873</v>
          </cell>
          <cell r="F1652" t="str">
            <v>CG6151</v>
          </cell>
          <cell r="G1652">
            <v>15775372</v>
          </cell>
          <cell r="H1652">
            <v>15781668</v>
          </cell>
          <cell r="I1652">
            <v>584</v>
          </cell>
          <cell r="J1652">
            <v>39721</v>
          </cell>
          <cell r="K1652">
            <v>39720</v>
          </cell>
          <cell r="M1652">
            <v>44630</v>
          </cell>
          <cell r="N1652">
            <v>7227</v>
          </cell>
        </row>
        <row r="1653">
          <cell r="B1653" t="str">
            <v>3R</v>
          </cell>
          <cell r="C1653" t="str">
            <v>Axn</v>
          </cell>
          <cell r="D1653">
            <v>25848566</v>
          </cell>
          <cell r="E1653">
            <v>25861035</v>
          </cell>
          <cell r="F1653" t="str">
            <v>Mgat2</v>
          </cell>
          <cell r="G1653">
            <v>25841227</v>
          </cell>
          <cell r="H1653">
            <v>25847980</v>
          </cell>
          <cell r="I1653">
            <v>586</v>
          </cell>
          <cell r="J1653">
            <v>43565</v>
          </cell>
          <cell r="K1653">
            <v>43563</v>
          </cell>
          <cell r="L1653">
            <v>45397</v>
          </cell>
          <cell r="M1653">
            <v>1806</v>
          </cell>
          <cell r="N1653">
            <v>7227</v>
          </cell>
        </row>
        <row r="1654">
          <cell r="B1654" t="str">
            <v>2L</v>
          </cell>
          <cell r="C1654" t="str">
            <v>CG16873</v>
          </cell>
          <cell r="D1654">
            <v>13970559</v>
          </cell>
          <cell r="E1654">
            <v>13971685</v>
          </cell>
          <cell r="F1654" t="str">
            <v>CG33115</v>
          </cell>
          <cell r="G1654">
            <v>13968278</v>
          </cell>
          <cell r="H1654">
            <v>13969973</v>
          </cell>
          <cell r="I1654">
            <v>586</v>
          </cell>
          <cell r="J1654">
            <v>34815</v>
          </cell>
          <cell r="K1654">
            <v>34814</v>
          </cell>
          <cell r="N1654">
            <v>7227</v>
          </cell>
        </row>
        <row r="1655">
          <cell r="B1655" t="str">
            <v>2R</v>
          </cell>
          <cell r="C1655" t="str">
            <v>CG3163</v>
          </cell>
          <cell r="D1655">
            <v>19536921</v>
          </cell>
          <cell r="E1655">
            <v>19538155</v>
          </cell>
          <cell r="F1655" t="str">
            <v>CG30173</v>
          </cell>
          <cell r="G1655">
            <v>19535615</v>
          </cell>
          <cell r="H1655">
            <v>19536334</v>
          </cell>
          <cell r="I1655">
            <v>587</v>
          </cell>
          <cell r="J1655">
            <v>37836</v>
          </cell>
          <cell r="K1655">
            <v>246497</v>
          </cell>
          <cell r="M1655">
            <v>10210</v>
          </cell>
          <cell r="N1655">
            <v>7227</v>
          </cell>
        </row>
        <row r="1656">
          <cell r="B1656" t="str">
            <v>X</v>
          </cell>
          <cell r="C1656" t="str">
            <v>Spt6</v>
          </cell>
          <cell r="D1656">
            <v>6113050</v>
          </cell>
          <cell r="E1656">
            <v>6120222</v>
          </cell>
          <cell r="F1656" t="str">
            <v>Lag1</v>
          </cell>
          <cell r="G1656">
            <v>6102894</v>
          </cell>
          <cell r="H1656">
            <v>6112463</v>
          </cell>
          <cell r="I1656">
            <v>587</v>
          </cell>
          <cell r="J1656">
            <v>44000</v>
          </cell>
          <cell r="K1656">
            <v>50392</v>
          </cell>
          <cell r="L1656">
            <v>40661</v>
          </cell>
          <cell r="M1656">
            <v>23634</v>
          </cell>
          <cell r="N1656">
            <v>7227</v>
          </cell>
        </row>
        <row r="1657">
          <cell r="B1657" t="str">
            <v>2R</v>
          </cell>
          <cell r="C1657" t="str">
            <v>CG2970</v>
          </cell>
          <cell r="D1657">
            <v>19456801</v>
          </cell>
          <cell r="E1657">
            <v>19460061</v>
          </cell>
          <cell r="F1657" t="str">
            <v>CG13565</v>
          </cell>
          <cell r="G1657">
            <v>19454559</v>
          </cell>
          <cell r="H1657">
            <v>19456214</v>
          </cell>
          <cell r="I1657">
            <v>587</v>
          </cell>
          <cell r="J1657">
            <v>37807</v>
          </cell>
          <cell r="K1657">
            <v>37806</v>
          </cell>
          <cell r="L1657">
            <v>8389</v>
          </cell>
          <cell r="N1657">
            <v>7227</v>
          </cell>
        </row>
        <row r="1658">
          <cell r="B1658" t="str">
            <v>3L</v>
          </cell>
          <cell r="C1658" t="str">
            <v>Csp</v>
          </cell>
          <cell r="D1658">
            <v>22201102</v>
          </cell>
          <cell r="E1658">
            <v>22207587</v>
          </cell>
          <cell r="F1658" t="str">
            <v>CG11523</v>
          </cell>
          <cell r="G1658">
            <v>22199647</v>
          </cell>
          <cell r="H1658">
            <v>22200514</v>
          </cell>
          <cell r="I1658">
            <v>588</v>
          </cell>
          <cell r="J1658">
            <v>40459</v>
          </cell>
          <cell r="K1658">
            <v>40458</v>
          </cell>
          <cell r="L1658">
            <v>9631</v>
          </cell>
          <cell r="N1658">
            <v>7227</v>
          </cell>
        </row>
        <row r="1659">
          <cell r="B1659" t="str">
            <v>2L</v>
          </cell>
          <cell r="C1659" t="str">
            <v>CG4785</v>
          </cell>
          <cell r="D1659">
            <v>1164470</v>
          </cell>
          <cell r="E1659">
            <v>1166432</v>
          </cell>
          <cell r="F1659" t="str">
            <v>CG5080</v>
          </cell>
          <cell r="G1659">
            <v>1160290</v>
          </cell>
          <cell r="H1659">
            <v>1163882</v>
          </cell>
          <cell r="I1659">
            <v>588</v>
          </cell>
          <cell r="J1659">
            <v>33300</v>
          </cell>
          <cell r="K1659">
            <v>33299</v>
          </cell>
          <cell r="L1659">
            <v>12774</v>
          </cell>
          <cell r="M1659">
            <v>64490</v>
          </cell>
          <cell r="N1659">
            <v>7227</v>
          </cell>
        </row>
        <row r="1660">
          <cell r="B1660" t="str">
            <v>3L</v>
          </cell>
          <cell r="C1660" t="str">
            <v>CG6486</v>
          </cell>
          <cell r="D1660">
            <v>8623471</v>
          </cell>
          <cell r="E1660">
            <v>8624663</v>
          </cell>
          <cell r="F1660" t="str">
            <v>Arr2</v>
          </cell>
          <cell r="G1660">
            <v>8621214</v>
          </cell>
          <cell r="H1660">
            <v>8622883</v>
          </cell>
          <cell r="I1660">
            <v>588</v>
          </cell>
          <cell r="J1660">
            <v>38994</v>
          </cell>
          <cell r="K1660">
            <v>38993</v>
          </cell>
          <cell r="L1660">
            <v>242</v>
          </cell>
          <cell r="M1660">
            <v>62744</v>
          </cell>
          <cell r="N1660">
            <v>7227</v>
          </cell>
        </row>
        <row r="1661">
          <cell r="B1661" t="str">
            <v>3L</v>
          </cell>
          <cell r="C1661" t="str">
            <v>CG7729</v>
          </cell>
          <cell r="D1661">
            <v>16989589</v>
          </cell>
          <cell r="E1661">
            <v>16992378</v>
          </cell>
          <cell r="F1661" t="str">
            <v>a10</v>
          </cell>
          <cell r="G1661">
            <v>16988381</v>
          </cell>
          <cell r="H1661">
            <v>16989000</v>
          </cell>
          <cell r="I1661">
            <v>589</v>
          </cell>
          <cell r="J1661">
            <v>39907</v>
          </cell>
          <cell r="K1661">
            <v>39906</v>
          </cell>
          <cell r="L1661">
            <v>9773</v>
          </cell>
          <cell r="M1661">
            <v>62754</v>
          </cell>
          <cell r="N1661">
            <v>7227</v>
          </cell>
        </row>
        <row r="1662">
          <cell r="B1662" t="str">
            <v>X</v>
          </cell>
          <cell r="C1662" t="str">
            <v>CG6335</v>
          </cell>
          <cell r="D1662">
            <v>18349336</v>
          </cell>
          <cell r="E1662">
            <v>18354384</v>
          </cell>
          <cell r="F1662" t="str">
            <v>CG6470</v>
          </cell>
          <cell r="G1662">
            <v>18346758</v>
          </cell>
          <cell r="H1662">
            <v>18348747</v>
          </cell>
          <cell r="I1662">
            <v>589</v>
          </cell>
          <cell r="J1662">
            <v>32841</v>
          </cell>
          <cell r="K1662">
            <v>32840</v>
          </cell>
          <cell r="L1662">
            <v>1592</v>
          </cell>
          <cell r="N1662">
            <v>7227</v>
          </cell>
        </row>
        <row r="1663">
          <cell r="B1663" t="str">
            <v>X</v>
          </cell>
          <cell r="C1663" t="str">
            <v>CG17841</v>
          </cell>
          <cell r="D1663">
            <v>10213272</v>
          </cell>
          <cell r="E1663">
            <v>10228452</v>
          </cell>
          <cell r="F1663" t="str">
            <v>CG32679</v>
          </cell>
          <cell r="G1663">
            <v>10211731</v>
          </cell>
          <cell r="H1663">
            <v>10212682</v>
          </cell>
          <cell r="I1663">
            <v>590</v>
          </cell>
          <cell r="J1663">
            <v>31965</v>
          </cell>
          <cell r="K1663">
            <v>318150</v>
          </cell>
          <cell r="L1663">
            <v>71557</v>
          </cell>
          <cell r="M1663">
            <v>72166</v>
          </cell>
          <cell r="N1663">
            <v>7227</v>
          </cell>
        </row>
        <row r="1664">
          <cell r="B1664" t="str">
            <v>3R</v>
          </cell>
          <cell r="C1664" t="str">
            <v>CG14542</v>
          </cell>
          <cell r="D1664">
            <v>21878547</v>
          </cell>
          <cell r="E1664">
            <v>21879850</v>
          </cell>
          <cell r="F1664" t="str">
            <v>CG6095</v>
          </cell>
          <cell r="G1664">
            <v>21875451</v>
          </cell>
          <cell r="H1664">
            <v>21877957</v>
          </cell>
          <cell r="I1664">
            <v>590</v>
          </cell>
          <cell r="J1664">
            <v>43164</v>
          </cell>
          <cell r="K1664">
            <v>43163</v>
          </cell>
          <cell r="L1664">
            <v>6382</v>
          </cell>
          <cell r="M1664">
            <v>44545</v>
          </cell>
          <cell r="N1664">
            <v>7227</v>
          </cell>
        </row>
        <row r="1665">
          <cell r="B1665" t="str">
            <v>3R</v>
          </cell>
          <cell r="C1665" t="str">
            <v>CG9791</v>
          </cell>
          <cell r="D1665">
            <v>137258</v>
          </cell>
          <cell r="E1665">
            <v>140096</v>
          </cell>
          <cell r="F1665" t="str">
            <v>CG9779</v>
          </cell>
          <cell r="G1665">
            <v>135364</v>
          </cell>
          <cell r="H1665">
            <v>136667</v>
          </cell>
          <cell r="I1665">
            <v>591</v>
          </cell>
          <cell r="J1665">
            <v>40543</v>
          </cell>
          <cell r="K1665">
            <v>40542</v>
          </cell>
          <cell r="L1665">
            <v>2386</v>
          </cell>
          <cell r="M1665">
            <v>6368</v>
          </cell>
          <cell r="N1665">
            <v>7227</v>
          </cell>
        </row>
        <row r="1666">
          <cell r="B1666" t="str">
            <v>2R</v>
          </cell>
          <cell r="C1666" t="str">
            <v>CG10080</v>
          </cell>
          <cell r="D1666">
            <v>17132617</v>
          </cell>
          <cell r="E1666">
            <v>17138843</v>
          </cell>
          <cell r="F1666" t="str">
            <v>PTP-ER</v>
          </cell>
          <cell r="G1666">
            <v>17126966</v>
          </cell>
          <cell r="H1666">
            <v>17132024</v>
          </cell>
          <cell r="I1666">
            <v>593</v>
          </cell>
          <cell r="J1666">
            <v>37462</v>
          </cell>
          <cell r="K1666">
            <v>37461</v>
          </cell>
          <cell r="L1666">
            <v>8805</v>
          </cell>
          <cell r="M1666">
            <v>72158</v>
          </cell>
          <cell r="N1666">
            <v>7227</v>
          </cell>
        </row>
        <row r="1667">
          <cell r="B1667" t="str">
            <v>2L</v>
          </cell>
          <cell r="C1667" t="str">
            <v>CLIP-190</v>
          </cell>
          <cell r="D1667">
            <v>17380669</v>
          </cell>
          <cell r="E1667">
            <v>17405628</v>
          </cell>
          <cell r="F1667" t="str">
            <v>CG6860</v>
          </cell>
          <cell r="G1667">
            <v>17363438</v>
          </cell>
          <cell r="H1667">
            <v>17380076</v>
          </cell>
          <cell r="I1667">
            <v>593</v>
          </cell>
          <cell r="J1667">
            <v>35042</v>
          </cell>
          <cell r="K1667">
            <v>35041</v>
          </cell>
          <cell r="L1667">
            <v>68286</v>
          </cell>
          <cell r="M1667">
            <v>32491</v>
          </cell>
          <cell r="N1667">
            <v>7227</v>
          </cell>
        </row>
        <row r="1668">
          <cell r="B1668" t="str">
            <v>3L</v>
          </cell>
          <cell r="C1668" t="str">
            <v>mthl14</v>
          </cell>
          <cell r="D1668">
            <v>231027</v>
          </cell>
          <cell r="E1668">
            <v>233846</v>
          </cell>
          <cell r="F1668" t="str">
            <v>E(bx)</v>
          </cell>
          <cell r="G1668">
            <v>217633</v>
          </cell>
          <cell r="H1668">
            <v>230433</v>
          </cell>
          <cell r="I1668">
            <v>594</v>
          </cell>
          <cell r="J1668">
            <v>318046</v>
          </cell>
          <cell r="K1668">
            <v>44811</v>
          </cell>
          <cell r="L1668">
            <v>65177</v>
          </cell>
          <cell r="M1668">
            <v>28057</v>
          </cell>
          <cell r="N1668">
            <v>7227</v>
          </cell>
        </row>
        <row r="1669">
          <cell r="B1669" t="str">
            <v>2L</v>
          </cell>
          <cell r="C1669" t="str">
            <v>Sos</v>
          </cell>
          <cell r="D1669">
            <v>13813828</v>
          </cell>
          <cell r="E1669">
            <v>13819826</v>
          </cell>
          <cell r="F1669" t="str">
            <v>CG16888</v>
          </cell>
          <cell r="G1669">
            <v>13812702</v>
          </cell>
          <cell r="H1669">
            <v>13813234</v>
          </cell>
          <cell r="I1669">
            <v>594</v>
          </cell>
          <cell r="J1669">
            <v>34790</v>
          </cell>
          <cell r="K1669">
            <v>34789</v>
          </cell>
          <cell r="L1669">
            <v>4117</v>
          </cell>
          <cell r="N1669">
            <v>7227</v>
          </cell>
        </row>
        <row r="1670">
          <cell r="B1670" t="str">
            <v>3L</v>
          </cell>
          <cell r="C1670" t="str">
            <v>RpL10Ab</v>
          </cell>
          <cell r="D1670">
            <v>11796799</v>
          </cell>
          <cell r="E1670">
            <v>11798165</v>
          </cell>
          <cell r="F1670" t="str">
            <v>CG5946</v>
          </cell>
          <cell r="G1670">
            <v>11790937</v>
          </cell>
          <cell r="H1670">
            <v>11796204</v>
          </cell>
          <cell r="I1670">
            <v>595</v>
          </cell>
          <cell r="J1670">
            <v>39338</v>
          </cell>
          <cell r="K1670">
            <v>39336</v>
          </cell>
          <cell r="L1670">
            <v>68543</v>
          </cell>
          <cell r="M1670">
            <v>6182</v>
          </cell>
          <cell r="N1670">
            <v>7227</v>
          </cell>
        </row>
        <row r="1671">
          <cell r="B1671" t="str">
            <v>3R</v>
          </cell>
          <cell r="C1671" t="str">
            <v>CG1957</v>
          </cell>
          <cell r="D1671">
            <v>24860325</v>
          </cell>
          <cell r="E1671">
            <v>24862789</v>
          </cell>
          <cell r="F1671" t="str">
            <v>beta4GalTB</v>
          </cell>
          <cell r="G1671">
            <v>24858670</v>
          </cell>
          <cell r="H1671">
            <v>24859730</v>
          </cell>
          <cell r="I1671">
            <v>595</v>
          </cell>
          <cell r="J1671">
            <v>43426</v>
          </cell>
          <cell r="K1671">
            <v>43425</v>
          </cell>
          <cell r="L1671">
            <v>6460</v>
          </cell>
          <cell r="M1671">
            <v>71910</v>
          </cell>
          <cell r="N1671">
            <v>7227</v>
          </cell>
        </row>
        <row r="1672">
          <cell r="B1672" t="str">
            <v>3L</v>
          </cell>
          <cell r="C1672" t="str">
            <v>snoRNA:U49:66Da</v>
          </cell>
          <cell r="D1672">
            <v>8575420</v>
          </cell>
          <cell r="E1672">
            <v>8575499</v>
          </cell>
          <cell r="F1672" t="str">
            <v>Nelf-E</v>
          </cell>
          <cell r="G1672">
            <v>8573386</v>
          </cell>
          <cell r="H1672">
            <v>8574821</v>
          </cell>
          <cell r="I1672">
            <v>599</v>
          </cell>
          <cell r="J1672">
            <v>317949</v>
          </cell>
          <cell r="K1672">
            <v>38982</v>
          </cell>
          <cell r="M1672">
            <v>71816</v>
          </cell>
          <cell r="N1672">
            <v>7227</v>
          </cell>
        </row>
        <row r="1673">
          <cell r="B1673" t="str">
            <v>2R</v>
          </cell>
          <cell r="C1673" t="str">
            <v>CG7849</v>
          </cell>
          <cell r="D1673">
            <v>1584364</v>
          </cell>
          <cell r="E1673">
            <v>1585421</v>
          </cell>
          <cell r="F1673" t="str">
            <v>CG7845</v>
          </cell>
          <cell r="G1673">
            <v>1582222</v>
          </cell>
          <cell r="H1673">
            <v>1583765</v>
          </cell>
          <cell r="I1673">
            <v>599</v>
          </cell>
          <cell r="J1673">
            <v>35537</v>
          </cell>
          <cell r="K1673">
            <v>35536</v>
          </cell>
          <cell r="L1673">
            <v>41056</v>
          </cell>
          <cell r="M1673">
            <v>71734</v>
          </cell>
          <cell r="N1673">
            <v>7227</v>
          </cell>
        </row>
        <row r="1674">
          <cell r="B1674" t="str">
            <v>3R</v>
          </cell>
          <cell r="C1674" t="str">
            <v>CG31132</v>
          </cell>
          <cell r="D1674">
            <v>20144741</v>
          </cell>
          <cell r="E1674">
            <v>20154348</v>
          </cell>
          <cell r="F1674" t="str">
            <v>CG5720</v>
          </cell>
          <cell r="G1674">
            <v>20140370</v>
          </cell>
          <cell r="H1674">
            <v>20144142</v>
          </cell>
          <cell r="I1674">
            <v>599</v>
          </cell>
          <cell r="J1674">
            <v>42898</v>
          </cell>
          <cell r="K1674">
            <v>42897</v>
          </cell>
          <cell r="L1674">
            <v>23130</v>
          </cell>
          <cell r="M1674">
            <v>64769</v>
          </cell>
          <cell r="N1674">
            <v>7227</v>
          </cell>
        </row>
        <row r="1675">
          <cell r="B1675" t="str">
            <v>3L</v>
          </cell>
          <cell r="C1675" t="str">
            <v>CG7972</v>
          </cell>
          <cell r="D1675">
            <v>8111761</v>
          </cell>
          <cell r="E1675">
            <v>8115782</v>
          </cell>
          <cell r="F1675" t="str">
            <v>CG7504</v>
          </cell>
          <cell r="G1675">
            <v>8105744</v>
          </cell>
          <cell r="H1675">
            <v>8111160</v>
          </cell>
          <cell r="I1675">
            <v>601</v>
          </cell>
          <cell r="J1675">
            <v>38905</v>
          </cell>
          <cell r="K1675">
            <v>38904</v>
          </cell>
          <cell r="L1675">
            <v>14667</v>
          </cell>
          <cell r="M1675">
            <v>51439</v>
          </cell>
          <cell r="N1675">
            <v>7227</v>
          </cell>
        </row>
        <row r="1676">
          <cell r="B1676" t="str">
            <v>2R</v>
          </cell>
          <cell r="C1676" t="str">
            <v>CG30484</v>
          </cell>
          <cell r="D1676">
            <v>9362760</v>
          </cell>
          <cell r="E1676">
            <v>9365396</v>
          </cell>
          <cell r="F1676" t="str">
            <v>synaptogyrin</v>
          </cell>
          <cell r="G1676">
            <v>9357657</v>
          </cell>
          <cell r="H1676">
            <v>9362159</v>
          </cell>
          <cell r="I1676">
            <v>601</v>
          </cell>
          <cell r="J1676">
            <v>36534</v>
          </cell>
          <cell r="K1676">
            <v>36533</v>
          </cell>
          <cell r="M1676">
            <v>3456</v>
          </cell>
          <cell r="N1676">
            <v>7227</v>
          </cell>
        </row>
        <row r="1677">
          <cell r="B1677" t="str">
            <v>3R</v>
          </cell>
          <cell r="C1677" t="str">
            <v>CG1647</v>
          </cell>
          <cell r="D1677">
            <v>24645947</v>
          </cell>
          <cell r="E1677">
            <v>24650181</v>
          </cell>
          <cell r="F1677" t="str">
            <v>CG1523</v>
          </cell>
          <cell r="G1677">
            <v>24643059</v>
          </cell>
          <cell r="H1677">
            <v>24645346</v>
          </cell>
          <cell r="I1677">
            <v>601</v>
          </cell>
          <cell r="J1677">
            <v>43401</v>
          </cell>
          <cell r="K1677">
            <v>43400</v>
          </cell>
          <cell r="M1677">
            <v>32581</v>
          </cell>
          <cell r="N1677">
            <v>7227</v>
          </cell>
        </row>
        <row r="1678">
          <cell r="B1678" t="str">
            <v>2R</v>
          </cell>
          <cell r="C1678" t="str">
            <v>G-oalpha47A</v>
          </cell>
          <cell r="D1678">
            <v>5949774</v>
          </cell>
          <cell r="E1678">
            <v>5975605</v>
          </cell>
          <cell r="F1678" t="str">
            <v>CG12895</v>
          </cell>
          <cell r="G1678">
            <v>5948475</v>
          </cell>
          <cell r="H1678">
            <v>5949172</v>
          </cell>
          <cell r="I1678">
            <v>602</v>
          </cell>
          <cell r="J1678">
            <v>36104</v>
          </cell>
          <cell r="K1678">
            <v>36103</v>
          </cell>
          <cell r="L1678">
            <v>39203</v>
          </cell>
          <cell r="N1678">
            <v>7227</v>
          </cell>
        </row>
        <row r="1679">
          <cell r="B1679" t="str">
            <v>3R</v>
          </cell>
          <cell r="C1679" t="str">
            <v>Lsd-1</v>
          </cell>
          <cell r="D1679">
            <v>19589579</v>
          </cell>
          <cell r="E1679">
            <v>19592388</v>
          </cell>
          <cell r="F1679" t="str">
            <v>CG10217</v>
          </cell>
          <cell r="G1679">
            <v>19586459</v>
          </cell>
          <cell r="H1679">
            <v>19588977</v>
          </cell>
          <cell r="I1679">
            <v>602</v>
          </cell>
          <cell r="J1679">
            <v>42810</v>
          </cell>
          <cell r="K1679">
            <v>42809</v>
          </cell>
          <cell r="L1679">
            <v>36960</v>
          </cell>
          <cell r="M1679">
            <v>18095</v>
          </cell>
          <cell r="N1679">
            <v>7227</v>
          </cell>
        </row>
        <row r="1680">
          <cell r="B1680" t="str">
            <v>X</v>
          </cell>
          <cell r="C1680" t="str">
            <v>beta-Spec</v>
          </cell>
          <cell r="D1680">
            <v>17491358</v>
          </cell>
          <cell r="E1680">
            <v>17503174</v>
          </cell>
          <cell r="F1680" t="str">
            <v>CG8211</v>
          </cell>
          <cell r="G1680">
            <v>17486705</v>
          </cell>
          <cell r="H1680">
            <v>17490755</v>
          </cell>
          <cell r="I1680">
            <v>603</v>
          </cell>
          <cell r="J1680">
            <v>32746</v>
          </cell>
          <cell r="K1680">
            <v>32745</v>
          </cell>
          <cell r="L1680">
            <v>2354</v>
          </cell>
          <cell r="M1680">
            <v>10801</v>
          </cell>
          <cell r="N1680">
            <v>7227</v>
          </cell>
        </row>
        <row r="1681">
          <cell r="B1681" t="str">
            <v>X</v>
          </cell>
          <cell r="C1681" t="str">
            <v>mRpL3</v>
          </cell>
          <cell r="D1681">
            <v>15595250</v>
          </cell>
          <cell r="E1681">
            <v>15596604</v>
          </cell>
          <cell r="F1681" t="str">
            <v>Graf</v>
          </cell>
          <cell r="G1681">
            <v>15585611</v>
          </cell>
          <cell r="H1681">
            <v>15594645</v>
          </cell>
          <cell r="I1681">
            <v>605</v>
          </cell>
          <cell r="J1681">
            <v>32523</v>
          </cell>
          <cell r="K1681">
            <v>32522</v>
          </cell>
          <cell r="L1681">
            <v>31431</v>
          </cell>
          <cell r="M1681">
            <v>36349</v>
          </cell>
          <cell r="N1681">
            <v>7227</v>
          </cell>
        </row>
        <row r="1682">
          <cell r="B1682" t="str">
            <v>X</v>
          </cell>
          <cell r="C1682" t="str">
            <v>vav</v>
          </cell>
          <cell r="D1682">
            <v>19095768</v>
          </cell>
          <cell r="E1682">
            <v>19107216</v>
          </cell>
          <cell r="F1682" t="str">
            <v>CG8002</v>
          </cell>
          <cell r="G1682">
            <v>19086048</v>
          </cell>
          <cell r="H1682">
            <v>19095163</v>
          </cell>
          <cell r="I1682">
            <v>605</v>
          </cell>
          <cell r="J1682">
            <v>32920</v>
          </cell>
          <cell r="K1682">
            <v>32919</v>
          </cell>
          <cell r="L1682">
            <v>2530</v>
          </cell>
          <cell r="M1682">
            <v>34317</v>
          </cell>
          <cell r="N1682">
            <v>7227</v>
          </cell>
        </row>
        <row r="1683">
          <cell r="B1683" t="str">
            <v>2L</v>
          </cell>
          <cell r="C1683" t="str">
            <v>Fs(2)Ket</v>
          </cell>
          <cell r="D1683">
            <v>20722508</v>
          </cell>
          <cell r="E1683">
            <v>20727372</v>
          </cell>
          <cell r="F1683" t="str">
            <v>CG9318</v>
          </cell>
          <cell r="G1683">
            <v>20718238</v>
          </cell>
          <cell r="H1683">
            <v>20721903</v>
          </cell>
          <cell r="I1683">
            <v>605</v>
          </cell>
          <cell r="J1683">
            <v>35336</v>
          </cell>
          <cell r="K1683">
            <v>35335</v>
          </cell>
          <cell r="L1683">
            <v>1707</v>
          </cell>
          <cell r="M1683">
            <v>21004</v>
          </cell>
          <cell r="N1683">
            <v>7227</v>
          </cell>
        </row>
        <row r="1684">
          <cell r="B1684" t="str">
            <v>3R</v>
          </cell>
          <cell r="C1684" t="str">
            <v>Fas1</v>
          </cell>
          <cell r="D1684">
            <v>12450948</v>
          </cell>
          <cell r="E1684">
            <v>12463770</v>
          </cell>
          <cell r="F1684" t="str">
            <v>CG14905</v>
          </cell>
          <cell r="G1684">
            <v>12448598</v>
          </cell>
          <cell r="H1684">
            <v>12450342</v>
          </cell>
          <cell r="I1684">
            <v>606</v>
          </cell>
          <cell r="J1684">
            <v>42025</v>
          </cell>
          <cell r="K1684">
            <v>42024</v>
          </cell>
          <cell r="L1684">
            <v>27721</v>
          </cell>
          <cell r="M1684">
            <v>45136</v>
          </cell>
          <cell r="N1684">
            <v>7227</v>
          </cell>
        </row>
        <row r="1685">
          <cell r="B1685" t="str">
            <v>2R</v>
          </cell>
          <cell r="C1685" t="str">
            <v>CR30240</v>
          </cell>
          <cell r="D1685">
            <v>11734915</v>
          </cell>
          <cell r="E1685">
            <v>11734986</v>
          </cell>
          <cell r="F1685" t="str">
            <v>CR30238</v>
          </cell>
          <cell r="G1685">
            <v>11734237</v>
          </cell>
          <cell r="H1685">
            <v>11734308</v>
          </cell>
          <cell r="I1685">
            <v>607</v>
          </cell>
          <cell r="J1685">
            <v>260549</v>
          </cell>
          <cell r="K1685">
            <v>260547</v>
          </cell>
          <cell r="N1685">
            <v>7227</v>
          </cell>
        </row>
        <row r="1686">
          <cell r="B1686" t="str">
            <v>2R</v>
          </cell>
          <cell r="C1686" t="str">
            <v>sut1</v>
          </cell>
          <cell r="D1686">
            <v>3594791</v>
          </cell>
          <cell r="E1686">
            <v>3598962</v>
          </cell>
          <cell r="F1686" t="str">
            <v>slv</v>
          </cell>
          <cell r="G1686">
            <v>3592370</v>
          </cell>
          <cell r="H1686">
            <v>3594183</v>
          </cell>
          <cell r="I1686">
            <v>608</v>
          </cell>
          <cell r="J1686">
            <v>35774</v>
          </cell>
          <cell r="K1686">
            <v>35773</v>
          </cell>
          <cell r="L1686">
            <v>71224</v>
          </cell>
          <cell r="M1686">
            <v>40647</v>
          </cell>
          <cell r="N1686">
            <v>7227</v>
          </cell>
        </row>
        <row r="1687">
          <cell r="B1687" t="str">
            <v>2R</v>
          </cell>
          <cell r="C1687" t="str">
            <v>CG11808</v>
          </cell>
          <cell r="D1687">
            <v>10731072</v>
          </cell>
          <cell r="E1687">
            <v>10731939</v>
          </cell>
          <cell r="F1687" t="str">
            <v>CG8093</v>
          </cell>
          <cell r="G1687">
            <v>10729195</v>
          </cell>
          <cell r="H1687">
            <v>10730463</v>
          </cell>
          <cell r="I1687">
            <v>609</v>
          </cell>
          <cell r="J1687">
            <v>36687</v>
          </cell>
          <cell r="K1687">
            <v>36686</v>
          </cell>
          <cell r="M1687">
            <v>28267</v>
          </cell>
          <cell r="N1687">
            <v>7227</v>
          </cell>
        </row>
        <row r="1688">
          <cell r="B1688" t="str">
            <v>2R</v>
          </cell>
          <cell r="C1688" t="str">
            <v>alphaPS5</v>
          </cell>
          <cell r="D1688">
            <v>19064410</v>
          </cell>
          <cell r="E1688">
            <v>19067797</v>
          </cell>
          <cell r="F1688" t="str">
            <v>Rrp4</v>
          </cell>
          <cell r="G1688">
            <v>19062618</v>
          </cell>
          <cell r="H1688">
            <v>19063801</v>
          </cell>
          <cell r="I1688">
            <v>609</v>
          </cell>
          <cell r="J1688">
            <v>37732</v>
          </cell>
          <cell r="K1688">
            <v>37731</v>
          </cell>
          <cell r="M1688">
            <v>6095</v>
          </cell>
          <cell r="N1688">
            <v>7227</v>
          </cell>
        </row>
        <row r="1689">
          <cell r="B1689" t="str">
            <v>2L</v>
          </cell>
          <cell r="C1689" t="str">
            <v>snRNA:U5:38ABb</v>
          </cell>
          <cell r="D1689">
            <v>19812343</v>
          </cell>
          <cell r="E1689">
            <v>19812469</v>
          </cell>
          <cell r="F1689" t="str">
            <v>snRNA:U2:38ABa</v>
          </cell>
          <cell r="G1689">
            <v>19811543</v>
          </cell>
          <cell r="H1689">
            <v>19811734</v>
          </cell>
          <cell r="I1689">
            <v>609</v>
          </cell>
          <cell r="J1689">
            <v>261084</v>
          </cell>
          <cell r="K1689">
            <v>49645</v>
          </cell>
          <cell r="N1689">
            <v>7227</v>
          </cell>
        </row>
        <row r="1690">
          <cell r="B1690" t="str">
            <v>2R</v>
          </cell>
          <cell r="C1690" t="str">
            <v>san</v>
          </cell>
          <cell r="D1690">
            <v>6876605</v>
          </cell>
          <cell r="E1690">
            <v>6877786</v>
          </cell>
          <cell r="F1690" t="str">
            <v>ix</v>
          </cell>
          <cell r="G1690">
            <v>6875426</v>
          </cell>
          <cell r="H1690">
            <v>6875992</v>
          </cell>
          <cell r="I1690">
            <v>613</v>
          </cell>
          <cell r="J1690">
            <v>44724</v>
          </cell>
          <cell r="K1690">
            <v>45881</v>
          </cell>
          <cell r="L1690">
            <v>11851</v>
          </cell>
          <cell r="M1690">
            <v>12102</v>
          </cell>
          <cell r="N1690">
            <v>7227</v>
          </cell>
        </row>
        <row r="1691">
          <cell r="B1691" t="str">
            <v>3L</v>
          </cell>
          <cell r="C1691" t="str">
            <v>CG32202</v>
          </cell>
          <cell r="D1691">
            <v>18647560</v>
          </cell>
          <cell r="E1691">
            <v>18648022</v>
          </cell>
          <cell r="F1691" t="str">
            <v>CG13379</v>
          </cell>
          <cell r="G1691">
            <v>18644090</v>
          </cell>
          <cell r="H1691">
            <v>18646947</v>
          </cell>
          <cell r="I1691">
            <v>613</v>
          </cell>
          <cell r="J1691">
            <v>326199</v>
          </cell>
          <cell r="K1691">
            <v>40035</v>
          </cell>
          <cell r="M1691">
            <v>35401</v>
          </cell>
          <cell r="N1691">
            <v>7227</v>
          </cell>
        </row>
        <row r="1692">
          <cell r="B1692" t="str">
            <v>3L</v>
          </cell>
          <cell r="C1692" t="str">
            <v>CG17723</v>
          </cell>
          <cell r="D1692">
            <v>3287254</v>
          </cell>
          <cell r="E1692">
            <v>3297012</v>
          </cell>
          <cell r="F1692" t="str">
            <v>CG14968</v>
          </cell>
          <cell r="G1692">
            <v>3282868</v>
          </cell>
          <cell r="H1692">
            <v>3286640</v>
          </cell>
          <cell r="I1692">
            <v>614</v>
          </cell>
          <cell r="J1692">
            <v>38407</v>
          </cell>
          <cell r="K1692">
            <v>38406</v>
          </cell>
          <cell r="L1692">
            <v>6681</v>
          </cell>
          <cell r="M1692">
            <v>45313</v>
          </cell>
          <cell r="N1692">
            <v>7227</v>
          </cell>
        </row>
        <row r="1693">
          <cell r="B1693" t="str">
            <v>3L</v>
          </cell>
          <cell r="C1693" t="str">
            <v>CG32041</v>
          </cell>
          <cell r="D1693">
            <v>9346878</v>
          </cell>
          <cell r="E1693">
            <v>9348917</v>
          </cell>
          <cell r="F1693" t="str">
            <v>Hsp67Bc</v>
          </cell>
          <cell r="G1693">
            <v>9345665</v>
          </cell>
          <cell r="H1693">
            <v>9346264</v>
          </cell>
          <cell r="I1693">
            <v>614</v>
          </cell>
          <cell r="J1693">
            <v>317836</v>
          </cell>
          <cell r="K1693">
            <v>39071</v>
          </cell>
          <cell r="N1693">
            <v>7227</v>
          </cell>
        </row>
        <row r="1694">
          <cell r="B1694" t="str">
            <v>3R</v>
          </cell>
          <cell r="C1694" t="str">
            <v>CG15541</v>
          </cell>
          <cell r="D1694">
            <v>26474889</v>
          </cell>
          <cell r="E1694">
            <v>26481433</v>
          </cell>
          <cell r="F1694" t="str">
            <v>PH4alphaPV</v>
          </cell>
          <cell r="G1694">
            <v>26471828</v>
          </cell>
          <cell r="H1694">
            <v>26474273</v>
          </cell>
          <cell r="I1694">
            <v>616</v>
          </cell>
          <cell r="J1694">
            <v>43641</v>
          </cell>
          <cell r="K1694">
            <v>43640</v>
          </cell>
          <cell r="M1694">
            <v>59124</v>
          </cell>
          <cell r="N1694">
            <v>7227</v>
          </cell>
        </row>
        <row r="1695">
          <cell r="B1695" t="str">
            <v>3R</v>
          </cell>
          <cell r="C1695" t="str">
            <v>Nup58</v>
          </cell>
          <cell r="D1695">
            <v>15470750</v>
          </cell>
          <cell r="E1695">
            <v>15472631</v>
          </cell>
          <cell r="F1695" t="str">
            <v>Vha13</v>
          </cell>
          <cell r="G1695">
            <v>15468975</v>
          </cell>
          <cell r="H1695">
            <v>15470134</v>
          </cell>
          <cell r="I1695">
            <v>616</v>
          </cell>
          <cell r="J1695">
            <v>42342</v>
          </cell>
          <cell r="K1695">
            <v>42341</v>
          </cell>
          <cell r="L1695">
            <v>40924</v>
          </cell>
          <cell r="M1695">
            <v>31272</v>
          </cell>
          <cell r="N1695">
            <v>7227</v>
          </cell>
        </row>
        <row r="1696">
          <cell r="B1696" t="str">
            <v>2L</v>
          </cell>
          <cell r="C1696" t="str">
            <v>CG8853</v>
          </cell>
          <cell r="D1696">
            <v>3530903</v>
          </cell>
          <cell r="E1696">
            <v>3532526</v>
          </cell>
          <cell r="F1696" t="str">
            <v>CG15415</v>
          </cell>
          <cell r="G1696">
            <v>3527553</v>
          </cell>
          <cell r="H1696">
            <v>3530286</v>
          </cell>
          <cell r="I1696">
            <v>617</v>
          </cell>
          <cell r="J1696">
            <v>33579</v>
          </cell>
          <cell r="K1696">
            <v>33578</v>
          </cell>
          <cell r="L1696">
            <v>32383</v>
          </cell>
          <cell r="N1696">
            <v>7227</v>
          </cell>
        </row>
        <row r="1697">
          <cell r="B1697" t="str">
            <v>X</v>
          </cell>
          <cell r="C1697" t="str">
            <v>CG5560</v>
          </cell>
          <cell r="D1697">
            <v>14900940</v>
          </cell>
          <cell r="E1697">
            <v>14903028</v>
          </cell>
          <cell r="F1697" t="str">
            <v>CG9053</v>
          </cell>
          <cell r="G1697">
            <v>14899379</v>
          </cell>
          <cell r="H1697">
            <v>14900323</v>
          </cell>
          <cell r="I1697">
            <v>617</v>
          </cell>
          <cell r="J1697">
            <v>32436</v>
          </cell>
          <cell r="K1697">
            <v>32435</v>
          </cell>
          <cell r="L1697">
            <v>71572</v>
          </cell>
          <cell r="M1697">
            <v>4996</v>
          </cell>
          <cell r="N1697">
            <v>7227</v>
          </cell>
        </row>
        <row r="1698">
          <cell r="B1698" t="str">
            <v>3R</v>
          </cell>
          <cell r="C1698" t="str">
            <v>Cctgamma</v>
          </cell>
          <cell r="D1698">
            <v>12473329</v>
          </cell>
          <cell r="E1698">
            <v>12475700</v>
          </cell>
          <cell r="F1698" t="str">
            <v>CG10324</v>
          </cell>
          <cell r="G1698">
            <v>12470598</v>
          </cell>
          <cell r="H1698">
            <v>12472711</v>
          </cell>
          <cell r="I1698">
            <v>618</v>
          </cell>
          <cell r="J1698">
            <v>42029</v>
          </cell>
          <cell r="K1698">
            <v>42028</v>
          </cell>
          <cell r="L1698">
            <v>4373</v>
          </cell>
          <cell r="N1698">
            <v>7227</v>
          </cell>
        </row>
        <row r="1699">
          <cell r="B1699" t="str">
            <v>2R</v>
          </cell>
          <cell r="C1699" t="str">
            <v>Or49b</v>
          </cell>
          <cell r="D1699">
            <v>8359046</v>
          </cell>
          <cell r="E1699">
            <v>8360474</v>
          </cell>
          <cell r="F1699" t="str">
            <v>Cyp9h1</v>
          </cell>
          <cell r="G1699">
            <v>8356743</v>
          </cell>
          <cell r="H1699">
            <v>8358428</v>
          </cell>
          <cell r="I1699">
            <v>618</v>
          </cell>
          <cell r="J1699">
            <v>36413</v>
          </cell>
          <cell r="K1699">
            <v>36412</v>
          </cell>
          <cell r="L1699">
            <v>71229</v>
          </cell>
          <cell r="M1699">
            <v>71753</v>
          </cell>
          <cell r="N1699">
            <v>7227</v>
          </cell>
        </row>
        <row r="1700">
          <cell r="B1700" t="str">
            <v>3R</v>
          </cell>
          <cell r="C1700" t="str">
            <v>CG11986</v>
          </cell>
          <cell r="D1700">
            <v>4841168</v>
          </cell>
          <cell r="E1700">
            <v>4842544</v>
          </cell>
          <cell r="F1700" t="str">
            <v>CG11984</v>
          </cell>
          <cell r="G1700">
            <v>4836004</v>
          </cell>
          <cell r="H1700">
            <v>4840549</v>
          </cell>
          <cell r="I1700">
            <v>619</v>
          </cell>
          <cell r="J1700">
            <v>41083</v>
          </cell>
          <cell r="K1700">
            <v>41082</v>
          </cell>
          <cell r="L1700">
            <v>6636</v>
          </cell>
          <cell r="M1700">
            <v>35177</v>
          </cell>
          <cell r="N1700">
            <v>7227</v>
          </cell>
        </row>
        <row r="1701">
          <cell r="B1701" t="str">
            <v>3L</v>
          </cell>
          <cell r="C1701" t="str">
            <v>yip7</v>
          </cell>
          <cell r="D1701">
            <v>6009177</v>
          </cell>
          <cell r="E1701">
            <v>6010126</v>
          </cell>
          <cell r="F1701" t="str">
            <v>CG10477</v>
          </cell>
          <cell r="G1701">
            <v>6007682</v>
          </cell>
          <cell r="H1701">
            <v>6008558</v>
          </cell>
          <cell r="I1701">
            <v>619</v>
          </cell>
          <cell r="J1701">
            <v>38680</v>
          </cell>
          <cell r="K1701">
            <v>38679</v>
          </cell>
          <cell r="L1701">
            <v>27048</v>
          </cell>
          <cell r="M1701">
            <v>71808</v>
          </cell>
          <cell r="N1701">
            <v>7227</v>
          </cell>
        </row>
        <row r="1702">
          <cell r="B1702" t="str">
            <v>X</v>
          </cell>
          <cell r="C1702" t="str">
            <v>mxc</v>
          </cell>
          <cell r="D1702">
            <v>9089046</v>
          </cell>
          <cell r="E1702">
            <v>9091149</v>
          </cell>
          <cell r="F1702" t="str">
            <v>CG12124</v>
          </cell>
          <cell r="G1702">
            <v>9082022</v>
          </cell>
          <cell r="H1702">
            <v>9088425</v>
          </cell>
          <cell r="I1702">
            <v>621</v>
          </cell>
          <cell r="J1702">
            <v>44900</v>
          </cell>
          <cell r="K1702">
            <v>31869</v>
          </cell>
          <cell r="L1702">
            <v>56759</v>
          </cell>
          <cell r="N1702">
            <v>7227</v>
          </cell>
        </row>
        <row r="1703">
          <cell r="B1703" t="str">
            <v>3R</v>
          </cell>
          <cell r="C1703" t="str">
            <v>CG9795</v>
          </cell>
          <cell r="D1703">
            <v>145412</v>
          </cell>
          <cell r="E1703">
            <v>151817</v>
          </cell>
          <cell r="F1703" t="str">
            <v>CG9778</v>
          </cell>
          <cell r="G1703">
            <v>141310</v>
          </cell>
          <cell r="H1703">
            <v>144791</v>
          </cell>
          <cell r="I1703">
            <v>621</v>
          </cell>
          <cell r="J1703">
            <v>40545</v>
          </cell>
          <cell r="K1703">
            <v>40544</v>
          </cell>
          <cell r="M1703">
            <v>17719</v>
          </cell>
          <cell r="N1703">
            <v>7227</v>
          </cell>
        </row>
        <row r="1704">
          <cell r="B1704" t="str">
            <v>X</v>
          </cell>
          <cell r="C1704" t="str">
            <v>Dlic2</v>
          </cell>
          <cell r="D1704">
            <v>10999619</v>
          </cell>
          <cell r="E1704">
            <v>11008430</v>
          </cell>
          <cell r="F1704" t="str">
            <v>CG1397</v>
          </cell>
          <cell r="G1704">
            <v>10997691</v>
          </cell>
          <cell r="H1704">
            <v>10998997</v>
          </cell>
          <cell r="I1704">
            <v>622</v>
          </cell>
          <cell r="J1704">
            <v>32057</v>
          </cell>
          <cell r="K1704">
            <v>32056</v>
          </cell>
          <cell r="L1704">
            <v>9403</v>
          </cell>
          <cell r="M1704">
            <v>26122</v>
          </cell>
          <cell r="N1704">
            <v>7227</v>
          </cell>
        </row>
        <row r="1705">
          <cell r="B1705" t="str">
            <v>3R</v>
          </cell>
          <cell r="C1705" t="str">
            <v>CG9698</v>
          </cell>
          <cell r="D1705">
            <v>26340639</v>
          </cell>
          <cell r="E1705">
            <v>26342641</v>
          </cell>
          <cell r="F1705" t="str">
            <v>CG31524</v>
          </cell>
          <cell r="G1705">
            <v>26338281</v>
          </cell>
          <cell r="H1705">
            <v>26340017</v>
          </cell>
          <cell r="I1705">
            <v>622</v>
          </cell>
          <cell r="J1705">
            <v>43629</v>
          </cell>
          <cell r="K1705">
            <v>318781</v>
          </cell>
          <cell r="N1705">
            <v>7227</v>
          </cell>
        </row>
        <row r="1706">
          <cell r="B1706" t="str">
            <v>3L</v>
          </cell>
          <cell r="C1706" t="str">
            <v>CG5068</v>
          </cell>
          <cell r="D1706">
            <v>8960659</v>
          </cell>
          <cell r="E1706">
            <v>8962827</v>
          </cell>
          <cell r="F1706" t="str">
            <v>CG5288</v>
          </cell>
          <cell r="G1706">
            <v>8957089</v>
          </cell>
          <cell r="H1706">
            <v>8960036</v>
          </cell>
          <cell r="I1706">
            <v>623</v>
          </cell>
          <cell r="J1706">
            <v>39032</v>
          </cell>
          <cell r="K1706">
            <v>39031</v>
          </cell>
          <cell r="L1706">
            <v>6099</v>
          </cell>
          <cell r="M1706">
            <v>13654</v>
          </cell>
          <cell r="N1706">
            <v>7227</v>
          </cell>
        </row>
        <row r="1707">
          <cell r="B1707" t="str">
            <v>2R</v>
          </cell>
          <cell r="C1707" t="str">
            <v>Cyp6a22</v>
          </cell>
          <cell r="D1707">
            <v>10386555</v>
          </cell>
          <cell r="E1707">
            <v>10388334</v>
          </cell>
          <cell r="F1707" t="str">
            <v>CG10228</v>
          </cell>
          <cell r="G1707">
            <v>10376245</v>
          </cell>
          <cell r="H1707">
            <v>10385931</v>
          </cell>
          <cell r="I1707">
            <v>624</v>
          </cell>
          <cell r="J1707">
            <v>49847</v>
          </cell>
          <cell r="K1707">
            <v>36658</v>
          </cell>
          <cell r="L1707">
            <v>71922</v>
          </cell>
          <cell r="M1707">
            <v>51316</v>
          </cell>
          <cell r="N1707">
            <v>7227</v>
          </cell>
        </row>
        <row r="1708">
          <cell r="B1708" t="str">
            <v>X</v>
          </cell>
          <cell r="C1708" t="str">
            <v>CG6540</v>
          </cell>
          <cell r="D1708">
            <v>18482124</v>
          </cell>
          <cell r="E1708">
            <v>18483427</v>
          </cell>
          <cell r="F1708" t="str">
            <v>CG6606</v>
          </cell>
          <cell r="G1708">
            <v>18469571</v>
          </cell>
          <cell r="H1708">
            <v>18481500</v>
          </cell>
          <cell r="I1708">
            <v>624</v>
          </cell>
          <cell r="J1708">
            <v>32851</v>
          </cell>
          <cell r="K1708">
            <v>32850</v>
          </cell>
          <cell r="L1708">
            <v>44517</v>
          </cell>
          <cell r="M1708">
            <v>34309</v>
          </cell>
          <cell r="N1708">
            <v>7227</v>
          </cell>
        </row>
        <row r="1709">
          <cell r="B1709" t="str">
            <v>2R</v>
          </cell>
          <cell r="C1709" t="str">
            <v>Rap2l</v>
          </cell>
          <cell r="D1709">
            <v>19570653</v>
          </cell>
          <cell r="E1709">
            <v>19573005</v>
          </cell>
          <cell r="F1709" t="str">
            <v>RpL39</v>
          </cell>
          <cell r="G1709">
            <v>19569450</v>
          </cell>
          <cell r="H1709">
            <v>19570029</v>
          </cell>
          <cell r="I1709">
            <v>624</v>
          </cell>
          <cell r="J1709">
            <v>37850</v>
          </cell>
          <cell r="K1709">
            <v>37849</v>
          </cell>
          <cell r="L1709">
            <v>56917</v>
          </cell>
          <cell r="M1709">
            <v>37387</v>
          </cell>
          <cell r="N1709">
            <v>7227</v>
          </cell>
        </row>
        <row r="1710">
          <cell r="B1710" t="str">
            <v>3L</v>
          </cell>
          <cell r="C1710" t="str">
            <v>RpS12</v>
          </cell>
          <cell r="D1710">
            <v>12997315</v>
          </cell>
          <cell r="E1710">
            <v>13010384</v>
          </cell>
          <cell r="F1710" t="str">
            <v>CG11255</v>
          </cell>
          <cell r="G1710">
            <v>12993933</v>
          </cell>
          <cell r="H1710">
            <v>12996691</v>
          </cell>
          <cell r="I1710">
            <v>624</v>
          </cell>
          <cell r="J1710">
            <v>39480</v>
          </cell>
          <cell r="K1710">
            <v>39479</v>
          </cell>
          <cell r="L1710">
            <v>36049</v>
          </cell>
          <cell r="M1710">
            <v>4891</v>
          </cell>
          <cell r="N1710">
            <v>7227</v>
          </cell>
        </row>
        <row r="1711">
          <cell r="B1711" t="str">
            <v>3R</v>
          </cell>
          <cell r="C1711" t="str">
            <v>CG11970</v>
          </cell>
          <cell r="D1711">
            <v>4810654</v>
          </cell>
          <cell r="E1711">
            <v>4816371</v>
          </cell>
          <cell r="F1711" t="str">
            <v>CG11968</v>
          </cell>
          <cell r="G1711">
            <v>4808446</v>
          </cell>
          <cell r="H1711">
            <v>4810029</v>
          </cell>
          <cell r="I1711">
            <v>625</v>
          </cell>
          <cell r="J1711">
            <v>41072</v>
          </cell>
          <cell r="K1711">
            <v>41071</v>
          </cell>
          <cell r="L1711">
            <v>4492</v>
          </cell>
          <cell r="M1711">
            <v>48396</v>
          </cell>
          <cell r="N1711">
            <v>7227</v>
          </cell>
        </row>
        <row r="1712">
          <cell r="B1712" t="str">
            <v>3R</v>
          </cell>
          <cell r="C1712" t="str">
            <v>CG2702</v>
          </cell>
          <cell r="D1712">
            <v>3839546</v>
          </cell>
          <cell r="E1712">
            <v>3842330</v>
          </cell>
          <cell r="F1712" t="str">
            <v>CG10435</v>
          </cell>
          <cell r="G1712">
            <v>3836631</v>
          </cell>
          <cell r="H1712">
            <v>3838920</v>
          </cell>
          <cell r="I1712">
            <v>626</v>
          </cell>
          <cell r="J1712">
            <v>40949</v>
          </cell>
          <cell r="K1712">
            <v>40948</v>
          </cell>
          <cell r="M1712">
            <v>51495</v>
          </cell>
          <cell r="N1712">
            <v>7227</v>
          </cell>
        </row>
        <row r="1713">
          <cell r="B1713" t="str">
            <v>X</v>
          </cell>
          <cell r="C1713" t="str">
            <v>CG2968</v>
          </cell>
          <cell r="D1713">
            <v>10058193</v>
          </cell>
          <cell r="E1713">
            <v>10059462</v>
          </cell>
          <cell r="F1713" t="str">
            <v>CG15309</v>
          </cell>
          <cell r="G1713">
            <v>10051796</v>
          </cell>
          <cell r="H1713">
            <v>10057567</v>
          </cell>
          <cell r="I1713">
            <v>626</v>
          </cell>
          <cell r="J1713">
            <v>31950</v>
          </cell>
          <cell r="K1713">
            <v>31949</v>
          </cell>
          <cell r="L1713">
            <v>37514</v>
          </cell>
          <cell r="M1713">
            <v>70791</v>
          </cell>
          <cell r="N1713">
            <v>7227</v>
          </cell>
        </row>
        <row r="1714">
          <cell r="B1714" t="str">
            <v>2R</v>
          </cell>
          <cell r="C1714" t="str">
            <v>Dro</v>
          </cell>
          <cell r="D1714">
            <v>10260819</v>
          </cell>
          <cell r="E1714">
            <v>10261577</v>
          </cell>
          <cell r="F1714" t="str">
            <v>CG12858</v>
          </cell>
          <cell r="G1714">
            <v>10255229</v>
          </cell>
          <cell r="H1714">
            <v>10260192</v>
          </cell>
          <cell r="I1714">
            <v>627</v>
          </cell>
          <cell r="J1714">
            <v>36635</v>
          </cell>
          <cell r="K1714">
            <v>36634</v>
          </cell>
          <cell r="M1714">
            <v>9784</v>
          </cell>
          <cell r="N1714">
            <v>7227</v>
          </cell>
        </row>
        <row r="1715">
          <cell r="B1715" t="str">
            <v>2L</v>
          </cell>
          <cell r="C1715" t="str">
            <v>CG17321</v>
          </cell>
          <cell r="D1715">
            <v>18841113</v>
          </cell>
          <cell r="E1715">
            <v>18851047</v>
          </cell>
          <cell r="F1715" t="str">
            <v>CG33120</v>
          </cell>
          <cell r="G1715">
            <v>18837328</v>
          </cell>
          <cell r="H1715">
            <v>18840486</v>
          </cell>
          <cell r="I1715">
            <v>627</v>
          </cell>
          <cell r="J1715">
            <v>35144</v>
          </cell>
          <cell r="K1715">
            <v>326260</v>
          </cell>
          <cell r="L1715">
            <v>16060</v>
          </cell>
          <cell r="M1715">
            <v>65303</v>
          </cell>
          <cell r="N1715">
            <v>7227</v>
          </cell>
        </row>
        <row r="1716">
          <cell r="B1716" t="str">
            <v>3L</v>
          </cell>
          <cell r="C1716" t="str">
            <v>CG8549</v>
          </cell>
          <cell r="D1716">
            <v>6726860</v>
          </cell>
          <cell r="E1716">
            <v>6727984</v>
          </cell>
          <cell r="F1716" t="str">
            <v>CG10107</v>
          </cell>
          <cell r="G1716">
            <v>6718373</v>
          </cell>
          <cell r="H1716">
            <v>6726233</v>
          </cell>
          <cell r="I1716">
            <v>627</v>
          </cell>
          <cell r="J1716">
            <v>38749</v>
          </cell>
          <cell r="K1716">
            <v>38748</v>
          </cell>
          <cell r="L1716">
            <v>6438</v>
          </cell>
          <cell r="M1716">
            <v>45768</v>
          </cell>
          <cell r="N1716">
            <v>7227</v>
          </cell>
        </row>
        <row r="1717">
          <cell r="B1717" t="str">
            <v>2L</v>
          </cell>
          <cell r="C1717" t="str">
            <v>CG14933</v>
          </cell>
          <cell r="D1717">
            <v>11842827</v>
          </cell>
          <cell r="E1717">
            <v>11843778</v>
          </cell>
          <cell r="F1717" t="str">
            <v>CG31758</v>
          </cell>
          <cell r="G1717">
            <v>11841505</v>
          </cell>
          <cell r="H1717">
            <v>11842199</v>
          </cell>
          <cell r="I1717">
            <v>628</v>
          </cell>
          <cell r="J1717">
            <v>50442</v>
          </cell>
          <cell r="K1717">
            <v>318928</v>
          </cell>
          <cell r="N1717">
            <v>7227</v>
          </cell>
        </row>
        <row r="1718">
          <cell r="B1718" t="str">
            <v>2R</v>
          </cell>
          <cell r="C1718" t="str">
            <v>CR30220</v>
          </cell>
          <cell r="D1718">
            <v>15243750</v>
          </cell>
          <cell r="E1718">
            <v>15243821</v>
          </cell>
          <cell r="F1718" t="str">
            <v>CR30454</v>
          </cell>
          <cell r="G1718">
            <v>15243051</v>
          </cell>
          <cell r="H1718">
            <v>15243122</v>
          </cell>
          <cell r="I1718">
            <v>628</v>
          </cell>
          <cell r="J1718">
            <v>260533</v>
          </cell>
          <cell r="K1718">
            <v>260594</v>
          </cell>
          <cell r="N1718">
            <v>7227</v>
          </cell>
        </row>
        <row r="1719">
          <cell r="B1719" t="str">
            <v>X</v>
          </cell>
          <cell r="C1719" t="str">
            <v>hang</v>
          </cell>
          <cell r="D1719">
            <v>16256781</v>
          </cell>
          <cell r="E1719">
            <v>16271435</v>
          </cell>
          <cell r="F1719" t="str">
            <v>Anxb11</v>
          </cell>
          <cell r="G1719">
            <v>16251173</v>
          </cell>
          <cell r="H1719">
            <v>16256153</v>
          </cell>
          <cell r="I1719">
            <v>628</v>
          </cell>
          <cell r="J1719">
            <v>32613</v>
          </cell>
          <cell r="K1719">
            <v>32612</v>
          </cell>
          <cell r="M1719">
            <v>36149</v>
          </cell>
          <cell r="N1719">
            <v>7227</v>
          </cell>
        </row>
        <row r="1720">
          <cell r="B1720" t="str">
            <v>2L</v>
          </cell>
          <cell r="C1720" t="str">
            <v>CG13385</v>
          </cell>
          <cell r="D1720">
            <v>8396713</v>
          </cell>
          <cell r="E1720">
            <v>8397886</v>
          </cell>
          <cell r="F1720" t="str">
            <v>Peritrophin-15a</v>
          </cell>
          <cell r="G1720">
            <v>8395661</v>
          </cell>
          <cell r="H1720">
            <v>8396084</v>
          </cell>
          <cell r="I1720">
            <v>629</v>
          </cell>
          <cell r="J1720">
            <v>34164</v>
          </cell>
          <cell r="K1720">
            <v>50433</v>
          </cell>
          <cell r="N1720">
            <v>7227</v>
          </cell>
        </row>
        <row r="1721">
          <cell r="B1721" t="str">
            <v>2R</v>
          </cell>
          <cell r="C1721" t="str">
            <v>tRNA:I:49Fb</v>
          </cell>
          <cell r="D1721">
            <v>8946891</v>
          </cell>
          <cell r="E1721">
            <v>8946964</v>
          </cell>
          <cell r="F1721" t="str">
            <v>tRNA:I:49Fa</v>
          </cell>
          <cell r="G1721">
            <v>8946189</v>
          </cell>
          <cell r="H1721">
            <v>8946262</v>
          </cell>
          <cell r="I1721">
            <v>629</v>
          </cell>
          <cell r="J1721">
            <v>49379</v>
          </cell>
          <cell r="K1721">
            <v>49378</v>
          </cell>
          <cell r="N1721">
            <v>7227</v>
          </cell>
        </row>
        <row r="1722">
          <cell r="B1722" t="str">
            <v>X</v>
          </cell>
          <cell r="C1722" t="str">
            <v>CG12991</v>
          </cell>
          <cell r="D1722">
            <v>17413795</v>
          </cell>
          <cell r="E1722">
            <v>17432899</v>
          </cell>
          <cell r="F1722" t="str">
            <v>CG8465</v>
          </cell>
          <cell r="G1722">
            <v>17405791</v>
          </cell>
          <cell r="H1722">
            <v>17413166</v>
          </cell>
          <cell r="I1722">
            <v>629</v>
          </cell>
          <cell r="J1722">
            <v>32734</v>
          </cell>
          <cell r="K1722">
            <v>32732</v>
          </cell>
          <cell r="M1722">
            <v>52022</v>
          </cell>
          <cell r="N1722">
            <v>7227</v>
          </cell>
        </row>
        <row r="1723">
          <cell r="B1723" t="str">
            <v>2L</v>
          </cell>
          <cell r="C1723" t="str">
            <v>Mpp6</v>
          </cell>
          <cell r="D1723">
            <v>21144467</v>
          </cell>
          <cell r="E1723">
            <v>21145278</v>
          </cell>
          <cell r="F1723" t="str">
            <v>E2f2</v>
          </cell>
          <cell r="G1723">
            <v>21141879</v>
          </cell>
          <cell r="H1723">
            <v>21143838</v>
          </cell>
          <cell r="I1723">
            <v>629</v>
          </cell>
          <cell r="J1723">
            <v>35382</v>
          </cell>
          <cell r="K1723">
            <v>35381</v>
          </cell>
          <cell r="L1723">
            <v>43665</v>
          </cell>
          <cell r="M1723">
            <v>1472</v>
          </cell>
          <cell r="N1723">
            <v>7227</v>
          </cell>
        </row>
        <row r="1724">
          <cell r="B1724" t="str">
            <v>2R</v>
          </cell>
          <cell r="C1724" t="str">
            <v>CG8738</v>
          </cell>
          <cell r="D1724">
            <v>4208239</v>
          </cell>
          <cell r="E1724">
            <v>4210396</v>
          </cell>
          <cell r="F1724" t="str">
            <v>CG8586</v>
          </cell>
          <cell r="G1724">
            <v>4205552</v>
          </cell>
          <cell r="H1724">
            <v>4207609</v>
          </cell>
          <cell r="I1724">
            <v>630</v>
          </cell>
          <cell r="J1724">
            <v>35855</v>
          </cell>
          <cell r="K1724">
            <v>35854</v>
          </cell>
          <cell r="L1724">
            <v>71740</v>
          </cell>
          <cell r="M1724">
            <v>71739</v>
          </cell>
          <cell r="N1724">
            <v>7227</v>
          </cell>
        </row>
        <row r="1725">
          <cell r="B1725" t="str">
            <v>X</v>
          </cell>
          <cell r="C1725" t="str">
            <v>CG3774</v>
          </cell>
          <cell r="D1725">
            <v>6065160</v>
          </cell>
          <cell r="E1725">
            <v>6067956</v>
          </cell>
          <cell r="F1725" t="str">
            <v>CG3599</v>
          </cell>
          <cell r="G1725">
            <v>6062716</v>
          </cell>
          <cell r="H1725">
            <v>6064530</v>
          </cell>
          <cell r="I1725">
            <v>630</v>
          </cell>
          <cell r="J1725">
            <v>31553</v>
          </cell>
          <cell r="K1725">
            <v>31552</v>
          </cell>
          <cell r="L1725">
            <v>5799</v>
          </cell>
          <cell r="M1725">
            <v>37255</v>
          </cell>
          <cell r="N1725">
            <v>7227</v>
          </cell>
        </row>
        <row r="1726">
          <cell r="B1726" t="str">
            <v>3R</v>
          </cell>
          <cell r="C1726" t="str">
            <v>AttD</v>
          </cell>
          <cell r="D1726">
            <v>13450990</v>
          </cell>
          <cell r="E1726">
            <v>13451810</v>
          </cell>
          <cell r="F1726" t="str">
            <v>tRNA:T:90Ca</v>
          </cell>
          <cell r="G1726">
            <v>13450287</v>
          </cell>
          <cell r="H1726">
            <v>13450360</v>
          </cell>
          <cell r="I1726">
            <v>630</v>
          </cell>
          <cell r="J1726">
            <v>42122</v>
          </cell>
          <cell r="K1726">
            <v>49397</v>
          </cell>
          <cell r="N1726">
            <v>7227</v>
          </cell>
        </row>
        <row r="1727">
          <cell r="B1727" t="str">
            <v>3R</v>
          </cell>
          <cell r="C1727" t="str">
            <v>CG3925</v>
          </cell>
          <cell r="D1727">
            <v>5874888</v>
          </cell>
          <cell r="E1727">
            <v>5877308</v>
          </cell>
          <cell r="F1727" t="str">
            <v>CG12811</v>
          </cell>
          <cell r="G1727">
            <v>5873103</v>
          </cell>
          <cell r="H1727">
            <v>5874258</v>
          </cell>
          <cell r="I1727">
            <v>630</v>
          </cell>
          <cell r="J1727">
            <v>41230</v>
          </cell>
          <cell r="K1727">
            <v>41229</v>
          </cell>
          <cell r="L1727">
            <v>9461</v>
          </cell>
          <cell r="M1727">
            <v>51510</v>
          </cell>
          <cell r="N1727">
            <v>7227</v>
          </cell>
        </row>
        <row r="1728">
          <cell r="B1728" t="str">
            <v>2R</v>
          </cell>
          <cell r="C1728" t="str">
            <v>CG10540</v>
          </cell>
          <cell r="D1728">
            <v>16565373</v>
          </cell>
          <cell r="E1728">
            <v>16567465</v>
          </cell>
          <cell r="F1728" t="str">
            <v>shg</v>
          </cell>
          <cell r="G1728">
            <v>16558184</v>
          </cell>
          <cell r="H1728">
            <v>16564741</v>
          </cell>
          <cell r="I1728">
            <v>632</v>
          </cell>
          <cell r="J1728">
            <v>37387</v>
          </cell>
          <cell r="K1728">
            <v>37386</v>
          </cell>
          <cell r="L1728">
            <v>24376</v>
          </cell>
          <cell r="M1728">
            <v>70884</v>
          </cell>
          <cell r="N1728">
            <v>7227</v>
          </cell>
        </row>
        <row r="1729">
          <cell r="B1729" t="str">
            <v>X</v>
          </cell>
          <cell r="C1729" t="str">
            <v>RpL35</v>
          </cell>
          <cell r="D1729">
            <v>5517679</v>
          </cell>
          <cell r="E1729">
            <v>5518793</v>
          </cell>
          <cell r="F1729" t="str">
            <v>Rab-RP4</v>
          </cell>
          <cell r="G1729">
            <v>5516059</v>
          </cell>
          <cell r="H1729">
            <v>5517046</v>
          </cell>
          <cell r="I1729">
            <v>633</v>
          </cell>
          <cell r="J1729">
            <v>31483</v>
          </cell>
          <cell r="K1729">
            <v>44360</v>
          </cell>
          <cell r="L1729">
            <v>31432</v>
          </cell>
          <cell r="M1729">
            <v>40765</v>
          </cell>
          <cell r="N1729">
            <v>7227</v>
          </cell>
        </row>
        <row r="1730">
          <cell r="B1730" t="str">
            <v>2L</v>
          </cell>
          <cell r="C1730" t="str">
            <v>Nup154</v>
          </cell>
          <cell r="D1730">
            <v>11004823</v>
          </cell>
          <cell r="E1730">
            <v>11009878</v>
          </cell>
          <cell r="F1730" t="str">
            <v>RpL9</v>
          </cell>
          <cell r="G1730">
            <v>11002833</v>
          </cell>
          <cell r="H1730">
            <v>11004189</v>
          </cell>
          <cell r="I1730">
            <v>634</v>
          </cell>
          <cell r="J1730">
            <v>34527</v>
          </cell>
          <cell r="K1730">
            <v>34526</v>
          </cell>
          <cell r="L1730">
            <v>43155</v>
          </cell>
          <cell r="M1730">
            <v>37328</v>
          </cell>
          <cell r="N1730">
            <v>7227</v>
          </cell>
        </row>
        <row r="1731">
          <cell r="B1731" t="str">
            <v>2R</v>
          </cell>
          <cell r="C1731" t="str">
            <v>CG13550</v>
          </cell>
          <cell r="D1731">
            <v>18874489</v>
          </cell>
          <cell r="E1731">
            <v>18879061</v>
          </cell>
          <cell r="F1731" t="str">
            <v>vir</v>
          </cell>
          <cell r="G1731">
            <v>18867863</v>
          </cell>
          <cell r="H1731">
            <v>18873854</v>
          </cell>
          <cell r="I1731">
            <v>635</v>
          </cell>
          <cell r="J1731">
            <v>37701</v>
          </cell>
          <cell r="K1731">
            <v>47869</v>
          </cell>
          <cell r="M1731">
            <v>41043</v>
          </cell>
          <cell r="N1731">
            <v>7227</v>
          </cell>
        </row>
        <row r="1732">
          <cell r="B1732" t="str">
            <v>2R</v>
          </cell>
          <cell r="C1732" t="str">
            <v>PGRP-SC1a</v>
          </cell>
          <cell r="D1732">
            <v>4221576</v>
          </cell>
          <cell r="E1732">
            <v>4222133</v>
          </cell>
          <cell r="F1732" t="str">
            <v>CG14744</v>
          </cell>
          <cell r="G1732">
            <v>4218891</v>
          </cell>
          <cell r="H1732">
            <v>4220940</v>
          </cell>
          <cell r="I1732">
            <v>636</v>
          </cell>
          <cell r="J1732">
            <v>35859</v>
          </cell>
          <cell r="K1732">
            <v>35858</v>
          </cell>
          <cell r="L1732">
            <v>21062</v>
          </cell>
          <cell r="N1732">
            <v>7227</v>
          </cell>
        </row>
        <row r="1733">
          <cell r="B1733" t="str">
            <v>3L</v>
          </cell>
          <cell r="C1733" t="str">
            <v>CG8104</v>
          </cell>
          <cell r="D1733">
            <v>9873176</v>
          </cell>
          <cell r="E1733">
            <v>9876913</v>
          </cell>
          <cell r="F1733" t="str">
            <v>CG6707</v>
          </cell>
          <cell r="G1733">
            <v>9868762</v>
          </cell>
          <cell r="H1733">
            <v>9872540</v>
          </cell>
          <cell r="I1733">
            <v>636</v>
          </cell>
          <cell r="J1733">
            <v>39169</v>
          </cell>
          <cell r="K1733">
            <v>39168</v>
          </cell>
          <cell r="L1733">
            <v>32354</v>
          </cell>
          <cell r="M1733">
            <v>10279</v>
          </cell>
          <cell r="N1733">
            <v>7227</v>
          </cell>
        </row>
        <row r="1734">
          <cell r="B1734" t="str">
            <v>3L</v>
          </cell>
          <cell r="C1734" t="str">
            <v>CG13463</v>
          </cell>
          <cell r="D1734">
            <v>15020030</v>
          </cell>
          <cell r="E1734">
            <v>15020830</v>
          </cell>
          <cell r="F1734" t="str">
            <v>CG18649</v>
          </cell>
          <cell r="G1734">
            <v>15018822</v>
          </cell>
          <cell r="H1734">
            <v>15019392</v>
          </cell>
          <cell r="I1734">
            <v>638</v>
          </cell>
          <cell r="J1734">
            <v>39637</v>
          </cell>
          <cell r="K1734">
            <v>39636</v>
          </cell>
          <cell r="N1734">
            <v>7227</v>
          </cell>
        </row>
        <row r="1735">
          <cell r="B1735" t="str">
            <v>X</v>
          </cell>
          <cell r="C1735" t="str">
            <v>CG11176</v>
          </cell>
          <cell r="D1735">
            <v>13450929</v>
          </cell>
          <cell r="E1735">
            <v>13453152</v>
          </cell>
          <cell r="F1735" t="str">
            <v>tth</v>
          </cell>
          <cell r="G1735">
            <v>13447128</v>
          </cell>
          <cell r="H1735">
            <v>13450291</v>
          </cell>
          <cell r="I1735">
            <v>638</v>
          </cell>
          <cell r="J1735">
            <v>32319</v>
          </cell>
          <cell r="K1735">
            <v>32318</v>
          </cell>
          <cell r="L1735">
            <v>44029</v>
          </cell>
          <cell r="N1735">
            <v>7227</v>
          </cell>
        </row>
        <row r="1736">
          <cell r="B1736" t="str">
            <v>X</v>
          </cell>
          <cell r="C1736" t="str">
            <v>Taf8</v>
          </cell>
          <cell r="D1736">
            <v>17935909</v>
          </cell>
          <cell r="E1736">
            <v>17937421</v>
          </cell>
          <cell r="F1736" t="str">
            <v>CG7192</v>
          </cell>
          <cell r="G1736">
            <v>17931771</v>
          </cell>
          <cell r="H1736">
            <v>17935271</v>
          </cell>
          <cell r="I1736">
            <v>638</v>
          </cell>
          <cell r="J1736">
            <v>32792</v>
          </cell>
          <cell r="K1736">
            <v>32791</v>
          </cell>
          <cell r="L1736">
            <v>11094</v>
          </cell>
          <cell r="N1736">
            <v>7227</v>
          </cell>
        </row>
        <row r="1737">
          <cell r="B1737" t="str">
            <v>X</v>
          </cell>
          <cell r="C1737" t="str">
            <v>CG2982</v>
          </cell>
          <cell r="D1737">
            <v>4164677</v>
          </cell>
          <cell r="E1737">
            <v>4166986</v>
          </cell>
          <cell r="F1737" t="str">
            <v>mei-9</v>
          </cell>
          <cell r="G1737">
            <v>4159459</v>
          </cell>
          <cell r="H1737">
            <v>4164038</v>
          </cell>
          <cell r="I1737">
            <v>639</v>
          </cell>
          <cell r="J1737">
            <v>31374</v>
          </cell>
          <cell r="K1737">
            <v>31373</v>
          </cell>
          <cell r="L1737">
            <v>11366</v>
          </cell>
          <cell r="M1737">
            <v>3836</v>
          </cell>
          <cell r="N1737">
            <v>7227</v>
          </cell>
        </row>
        <row r="1738">
          <cell r="B1738" t="str">
            <v>2L</v>
          </cell>
          <cell r="C1738" t="str">
            <v>Su(H)</v>
          </cell>
          <cell r="D1738">
            <v>15035425</v>
          </cell>
          <cell r="E1738">
            <v>15039264</v>
          </cell>
          <cell r="F1738" t="str">
            <v>l(2)35Bg</v>
          </cell>
          <cell r="G1738">
            <v>15032222</v>
          </cell>
          <cell r="H1738">
            <v>15034786</v>
          </cell>
          <cell r="I1738">
            <v>639</v>
          </cell>
          <cell r="J1738">
            <v>34881</v>
          </cell>
          <cell r="K1738">
            <v>49424</v>
          </cell>
          <cell r="L1738">
            <v>7511</v>
          </cell>
          <cell r="M1738">
            <v>10658</v>
          </cell>
          <cell r="N1738">
            <v>7227</v>
          </cell>
        </row>
        <row r="1739">
          <cell r="B1739" t="str">
            <v>X</v>
          </cell>
          <cell r="C1739" t="str">
            <v>Gbeta13F</v>
          </cell>
          <cell r="D1739">
            <v>15694063</v>
          </cell>
          <cell r="E1739">
            <v>15696823</v>
          </cell>
          <cell r="F1739" t="str">
            <v>AlkB</v>
          </cell>
          <cell r="G1739">
            <v>15692071</v>
          </cell>
          <cell r="H1739">
            <v>15693424</v>
          </cell>
          <cell r="I1739">
            <v>639</v>
          </cell>
          <cell r="J1739">
            <v>32544</v>
          </cell>
          <cell r="K1739">
            <v>2768870</v>
          </cell>
          <cell r="L1739">
            <v>55532</v>
          </cell>
          <cell r="M1739">
            <v>4393</v>
          </cell>
          <cell r="N1739">
            <v>7227</v>
          </cell>
        </row>
        <row r="1740">
          <cell r="B1740" t="str">
            <v>2R</v>
          </cell>
          <cell r="C1740" t="str">
            <v>Pros29</v>
          </cell>
          <cell r="D1740">
            <v>16502484</v>
          </cell>
          <cell r="E1740">
            <v>16503700</v>
          </cell>
          <cell r="F1740" t="str">
            <v>CG3221</v>
          </cell>
          <cell r="G1740">
            <v>16499858</v>
          </cell>
          <cell r="H1740">
            <v>16501844</v>
          </cell>
          <cell r="I1740">
            <v>640</v>
          </cell>
          <cell r="J1740">
            <v>37378</v>
          </cell>
          <cell r="K1740">
            <v>37377</v>
          </cell>
          <cell r="L1740">
            <v>2083</v>
          </cell>
          <cell r="M1740">
            <v>44475</v>
          </cell>
          <cell r="N1740">
            <v>7227</v>
          </cell>
        </row>
        <row r="1741">
          <cell r="B1741" t="str">
            <v>2L</v>
          </cell>
          <cell r="C1741" t="str">
            <v>Tor</v>
          </cell>
          <cell r="D1741">
            <v>13004786</v>
          </cell>
          <cell r="E1741">
            <v>13013201</v>
          </cell>
          <cell r="F1741" t="str">
            <v>Vha68-1</v>
          </cell>
          <cell r="G1741">
            <v>13000765</v>
          </cell>
          <cell r="H1741">
            <v>13004142</v>
          </cell>
          <cell r="I1741">
            <v>644</v>
          </cell>
          <cell r="J1741">
            <v>35717</v>
          </cell>
          <cell r="K1741">
            <v>45668</v>
          </cell>
          <cell r="L1741">
            <v>33518</v>
          </cell>
          <cell r="M1741">
            <v>71222</v>
          </cell>
          <cell r="N1741">
            <v>7227</v>
          </cell>
        </row>
        <row r="1742">
          <cell r="B1742" t="str">
            <v>3R</v>
          </cell>
          <cell r="C1742" t="str">
            <v>ATPsyn-d</v>
          </cell>
          <cell r="D1742">
            <v>14920720</v>
          </cell>
          <cell r="E1742">
            <v>14921792</v>
          </cell>
          <cell r="F1742" t="str">
            <v>cdi</v>
          </cell>
          <cell r="G1742">
            <v>14870604</v>
          </cell>
          <cell r="H1742">
            <v>14920076</v>
          </cell>
          <cell r="I1742">
            <v>644</v>
          </cell>
          <cell r="J1742">
            <v>42291</v>
          </cell>
          <cell r="K1742">
            <v>42289</v>
          </cell>
          <cell r="L1742">
            <v>68512</v>
          </cell>
          <cell r="M1742">
            <v>43729</v>
          </cell>
          <cell r="N1742">
            <v>7227</v>
          </cell>
        </row>
        <row r="1743">
          <cell r="B1743" t="str">
            <v>X</v>
          </cell>
          <cell r="C1743" t="str">
            <v>CG8924</v>
          </cell>
          <cell r="D1743">
            <v>15775016</v>
          </cell>
          <cell r="E1743">
            <v>15778391</v>
          </cell>
          <cell r="F1743" t="str">
            <v>Stim</v>
          </cell>
          <cell r="G1743">
            <v>15768837</v>
          </cell>
          <cell r="H1743">
            <v>15774372</v>
          </cell>
          <cell r="I1743">
            <v>644</v>
          </cell>
          <cell r="J1743">
            <v>32557</v>
          </cell>
          <cell r="K1743">
            <v>32556</v>
          </cell>
          <cell r="L1743">
            <v>44039</v>
          </cell>
          <cell r="M1743">
            <v>20681</v>
          </cell>
          <cell r="N1743">
            <v>7227</v>
          </cell>
        </row>
        <row r="1744">
          <cell r="B1744" t="str">
            <v>3R</v>
          </cell>
          <cell r="C1744" t="str">
            <v>Ela</v>
          </cell>
          <cell r="D1744">
            <v>20691073</v>
          </cell>
          <cell r="E1744">
            <v>20692425</v>
          </cell>
          <cell r="F1744" t="str">
            <v>CG13641</v>
          </cell>
          <cell r="G1744">
            <v>20690000</v>
          </cell>
          <cell r="H1744">
            <v>20690428</v>
          </cell>
          <cell r="I1744">
            <v>645</v>
          </cell>
          <cell r="J1744">
            <v>45980</v>
          </cell>
          <cell r="K1744">
            <v>42969</v>
          </cell>
          <cell r="N1744">
            <v>7227</v>
          </cell>
        </row>
        <row r="1745">
          <cell r="B1745" t="str">
            <v>X</v>
          </cell>
          <cell r="C1745" t="str">
            <v>CG4151</v>
          </cell>
          <cell r="D1745">
            <v>5347069</v>
          </cell>
          <cell r="E1745">
            <v>5347812</v>
          </cell>
          <cell r="F1745" t="str">
            <v>CG32762</v>
          </cell>
          <cell r="G1745">
            <v>5345502</v>
          </cell>
          <cell r="H1745">
            <v>5346423</v>
          </cell>
          <cell r="I1745">
            <v>646</v>
          </cell>
          <cell r="J1745">
            <v>31465</v>
          </cell>
          <cell r="K1745">
            <v>318198</v>
          </cell>
          <cell r="N1745">
            <v>7227</v>
          </cell>
        </row>
        <row r="1746">
          <cell r="B1746" t="str">
            <v>X</v>
          </cell>
          <cell r="C1746" t="str">
            <v>CG10802</v>
          </cell>
          <cell r="D1746">
            <v>3339125</v>
          </cell>
          <cell r="E1746">
            <v>3340716</v>
          </cell>
          <cell r="F1746" t="str">
            <v>CG10804</v>
          </cell>
          <cell r="G1746">
            <v>3332832</v>
          </cell>
          <cell r="H1746">
            <v>3338478</v>
          </cell>
          <cell r="I1746">
            <v>647</v>
          </cell>
          <cell r="J1746">
            <v>31318</v>
          </cell>
          <cell r="K1746">
            <v>31317</v>
          </cell>
          <cell r="L1746">
            <v>6821</v>
          </cell>
          <cell r="M1746">
            <v>18163</v>
          </cell>
          <cell r="N1746">
            <v>7227</v>
          </cell>
        </row>
        <row r="1747">
          <cell r="B1747" t="str">
            <v>3L</v>
          </cell>
          <cell r="C1747" t="str">
            <v>CG14573</v>
          </cell>
          <cell r="D1747">
            <v>21667972</v>
          </cell>
          <cell r="E1747">
            <v>21668550</v>
          </cell>
          <cell r="F1747" t="str">
            <v>CG14568</v>
          </cell>
          <cell r="G1747">
            <v>21666650</v>
          </cell>
          <cell r="H1747">
            <v>21667325</v>
          </cell>
          <cell r="I1747">
            <v>647</v>
          </cell>
          <cell r="J1747">
            <v>40419</v>
          </cell>
          <cell r="K1747">
            <v>40418</v>
          </cell>
          <cell r="N1747">
            <v>7227</v>
          </cell>
        </row>
        <row r="1748">
          <cell r="B1748" t="str">
            <v>2R</v>
          </cell>
          <cell r="C1748" t="str">
            <v>Nrk</v>
          </cell>
          <cell r="D1748">
            <v>8675645</v>
          </cell>
          <cell r="E1748">
            <v>8678736</v>
          </cell>
          <cell r="F1748" t="str">
            <v>TppII</v>
          </cell>
          <cell r="G1748">
            <v>8668795</v>
          </cell>
          <cell r="H1748">
            <v>8674997</v>
          </cell>
          <cell r="I1748">
            <v>648</v>
          </cell>
          <cell r="J1748">
            <v>36445</v>
          </cell>
          <cell r="K1748">
            <v>36444</v>
          </cell>
          <cell r="L1748">
            <v>4084</v>
          </cell>
          <cell r="N1748">
            <v>7227</v>
          </cell>
        </row>
        <row r="1749">
          <cell r="B1749" t="str">
            <v>3R</v>
          </cell>
          <cell r="C1749" t="str">
            <v>CR31489</v>
          </cell>
          <cell r="D1749">
            <v>2647511</v>
          </cell>
          <cell r="E1749">
            <v>2647583</v>
          </cell>
          <cell r="F1749" t="str">
            <v>CR31487</v>
          </cell>
          <cell r="G1749">
            <v>2646790</v>
          </cell>
          <cell r="H1749">
            <v>2646862</v>
          </cell>
          <cell r="I1749">
            <v>649</v>
          </cell>
          <cell r="J1749">
            <v>318761</v>
          </cell>
          <cell r="K1749">
            <v>318759</v>
          </cell>
          <cell r="N1749">
            <v>7227</v>
          </cell>
        </row>
        <row r="1750">
          <cell r="B1750" t="str">
            <v>3L</v>
          </cell>
          <cell r="C1750" t="str">
            <v>CG14991</v>
          </cell>
          <cell r="D1750">
            <v>4087099</v>
          </cell>
          <cell r="E1750">
            <v>4090653</v>
          </cell>
          <cell r="F1750" t="str">
            <v>CG14995</v>
          </cell>
          <cell r="G1750">
            <v>4077870</v>
          </cell>
          <cell r="H1750">
            <v>4086450</v>
          </cell>
          <cell r="I1750">
            <v>649</v>
          </cell>
          <cell r="J1750">
            <v>38488</v>
          </cell>
          <cell r="K1750">
            <v>38487</v>
          </cell>
          <cell r="L1750">
            <v>4976</v>
          </cell>
          <cell r="M1750">
            <v>17985</v>
          </cell>
          <cell r="N1750">
            <v>7227</v>
          </cell>
        </row>
        <row r="1751">
          <cell r="B1751" t="str">
            <v>3R</v>
          </cell>
          <cell r="C1751" t="str">
            <v>Gp93</v>
          </cell>
          <cell r="D1751">
            <v>23774380</v>
          </cell>
          <cell r="E1751">
            <v>23777882</v>
          </cell>
          <cell r="F1751" t="str">
            <v>CG4963</v>
          </cell>
          <cell r="G1751">
            <v>23768511</v>
          </cell>
          <cell r="H1751">
            <v>23773731</v>
          </cell>
          <cell r="I1751">
            <v>649</v>
          </cell>
          <cell r="J1751">
            <v>43354</v>
          </cell>
          <cell r="K1751">
            <v>43353</v>
          </cell>
          <cell r="L1751">
            <v>2476</v>
          </cell>
          <cell r="M1751">
            <v>6225</v>
          </cell>
          <cell r="N1751">
            <v>7227</v>
          </cell>
        </row>
        <row r="1752">
          <cell r="B1752" t="str">
            <v>3R</v>
          </cell>
          <cell r="C1752" t="str">
            <v>CG31477</v>
          </cell>
          <cell r="D1752">
            <v>5947748</v>
          </cell>
          <cell r="E1752">
            <v>5947942</v>
          </cell>
          <cell r="F1752" t="str">
            <v>CG6208</v>
          </cell>
          <cell r="G1752">
            <v>5946245</v>
          </cell>
          <cell r="H1752">
            <v>5947096</v>
          </cell>
          <cell r="I1752">
            <v>652</v>
          </cell>
          <cell r="J1752">
            <v>326144</v>
          </cell>
          <cell r="K1752">
            <v>41239</v>
          </cell>
          <cell r="N1752">
            <v>7227</v>
          </cell>
        </row>
        <row r="1753">
          <cell r="B1753" t="str">
            <v>3R</v>
          </cell>
          <cell r="C1753" t="str">
            <v>CG31493</v>
          </cell>
          <cell r="D1753">
            <v>2957397</v>
          </cell>
          <cell r="E1753">
            <v>2958268</v>
          </cell>
          <cell r="F1753" t="str">
            <v>CR31491</v>
          </cell>
          <cell r="G1753">
            <v>2956669</v>
          </cell>
          <cell r="H1753">
            <v>2956740</v>
          </cell>
          <cell r="I1753">
            <v>657</v>
          </cell>
          <cell r="J1753">
            <v>318765</v>
          </cell>
          <cell r="K1753">
            <v>318763</v>
          </cell>
          <cell r="N1753">
            <v>7227</v>
          </cell>
        </row>
        <row r="1754">
          <cell r="B1754" t="str">
            <v>X</v>
          </cell>
          <cell r="C1754" t="str">
            <v>CG2059</v>
          </cell>
          <cell r="D1754">
            <v>7132089</v>
          </cell>
          <cell r="E1754">
            <v>7133285</v>
          </cell>
          <cell r="F1754" t="str">
            <v>CG1677</v>
          </cell>
          <cell r="G1754">
            <v>7126324</v>
          </cell>
          <cell r="H1754">
            <v>7131429</v>
          </cell>
          <cell r="I1754">
            <v>660</v>
          </cell>
          <cell r="J1754">
            <v>31663</v>
          </cell>
          <cell r="K1754">
            <v>31662</v>
          </cell>
          <cell r="L1754">
            <v>5961</v>
          </cell>
          <cell r="M1754">
            <v>71547</v>
          </cell>
          <cell r="N1754">
            <v>7227</v>
          </cell>
        </row>
        <row r="1755">
          <cell r="B1755" t="str">
            <v>2R</v>
          </cell>
          <cell r="C1755" t="str">
            <v>CG12914</v>
          </cell>
          <cell r="D1755">
            <v>5759945</v>
          </cell>
          <cell r="E1755">
            <v>5760973</v>
          </cell>
          <cell r="F1755" t="str">
            <v>CG12209</v>
          </cell>
          <cell r="G1755">
            <v>5757886</v>
          </cell>
          <cell r="H1755">
            <v>5759285</v>
          </cell>
          <cell r="I1755">
            <v>660</v>
          </cell>
          <cell r="J1755">
            <v>36078</v>
          </cell>
          <cell r="K1755">
            <v>36077</v>
          </cell>
          <cell r="N1755">
            <v>7227</v>
          </cell>
        </row>
        <row r="1756">
          <cell r="B1756" t="str">
            <v>3R</v>
          </cell>
          <cell r="C1756" t="str">
            <v>CG4596</v>
          </cell>
          <cell r="D1756">
            <v>6698762</v>
          </cell>
          <cell r="E1756">
            <v>6701311</v>
          </cell>
          <cell r="F1756" t="str">
            <v>Fdh</v>
          </cell>
          <cell r="G1756">
            <v>6696627</v>
          </cell>
          <cell r="H1756">
            <v>6698102</v>
          </cell>
          <cell r="I1756">
            <v>660</v>
          </cell>
          <cell r="J1756">
            <v>41312</v>
          </cell>
          <cell r="K1756">
            <v>41311</v>
          </cell>
          <cell r="L1756">
            <v>16305</v>
          </cell>
          <cell r="M1756">
            <v>68076</v>
          </cell>
          <cell r="N1756">
            <v>7227</v>
          </cell>
        </row>
        <row r="1757">
          <cell r="B1757" t="str">
            <v>X</v>
          </cell>
          <cell r="C1757" t="str">
            <v>CG32817</v>
          </cell>
          <cell r="D1757">
            <v>336268</v>
          </cell>
          <cell r="E1757">
            <v>336996</v>
          </cell>
          <cell r="F1757" t="str">
            <v>CG18275</v>
          </cell>
          <cell r="G1757">
            <v>335016</v>
          </cell>
          <cell r="H1757">
            <v>335607</v>
          </cell>
          <cell r="I1757">
            <v>661</v>
          </cell>
          <cell r="J1757">
            <v>318226</v>
          </cell>
          <cell r="K1757">
            <v>30989</v>
          </cell>
          <cell r="L1757">
            <v>43954</v>
          </cell>
          <cell r="N1757">
            <v>7227</v>
          </cell>
        </row>
        <row r="1758">
          <cell r="B1758" t="str">
            <v>3R</v>
          </cell>
          <cell r="C1758" t="str">
            <v>rin</v>
          </cell>
          <cell r="D1758">
            <v>9472687</v>
          </cell>
          <cell r="E1758">
            <v>9478761</v>
          </cell>
          <cell r="F1758" t="str">
            <v>sqd</v>
          </cell>
          <cell r="G1758">
            <v>9461214</v>
          </cell>
          <cell r="H1758">
            <v>9472026</v>
          </cell>
          <cell r="I1758">
            <v>661</v>
          </cell>
          <cell r="J1758">
            <v>47998</v>
          </cell>
          <cell r="K1758">
            <v>41666</v>
          </cell>
          <cell r="L1758">
            <v>70823</v>
          </cell>
          <cell r="M1758">
            <v>32335</v>
          </cell>
          <cell r="N1758">
            <v>7227</v>
          </cell>
        </row>
        <row r="1759">
          <cell r="B1759" t="str">
            <v>3R</v>
          </cell>
          <cell r="C1759" t="str">
            <v>Sas</v>
          </cell>
          <cell r="D1759">
            <v>8252300</v>
          </cell>
          <cell r="E1759">
            <v>8253599</v>
          </cell>
          <cell r="F1759" t="str">
            <v>Pp1-87B</v>
          </cell>
          <cell r="G1759">
            <v>8249335</v>
          </cell>
          <cell r="H1759">
            <v>8251639</v>
          </cell>
          <cell r="I1759">
            <v>661</v>
          </cell>
          <cell r="J1759">
            <v>41528</v>
          </cell>
          <cell r="K1759">
            <v>49260</v>
          </cell>
          <cell r="L1759">
            <v>24997</v>
          </cell>
          <cell r="M1759">
            <v>55519</v>
          </cell>
          <cell r="N1759">
            <v>7227</v>
          </cell>
        </row>
        <row r="1760">
          <cell r="B1760" t="str">
            <v>2R</v>
          </cell>
          <cell r="C1760" t="str">
            <v>Tal</v>
          </cell>
          <cell r="D1760">
            <v>19448013</v>
          </cell>
          <cell r="E1760">
            <v>19449714</v>
          </cell>
          <cell r="F1760" t="str">
            <v>CG3735</v>
          </cell>
          <cell r="G1760">
            <v>19444986</v>
          </cell>
          <cell r="H1760">
            <v>19447351</v>
          </cell>
          <cell r="I1760">
            <v>662</v>
          </cell>
          <cell r="J1760">
            <v>37804</v>
          </cell>
          <cell r="K1760">
            <v>37803</v>
          </cell>
          <cell r="L1760">
            <v>4916</v>
          </cell>
          <cell r="M1760">
            <v>6170</v>
          </cell>
          <cell r="N1760">
            <v>7227</v>
          </cell>
        </row>
        <row r="1761">
          <cell r="B1761" t="str">
            <v>2R</v>
          </cell>
          <cell r="C1761" t="str">
            <v>Cap-G</v>
          </cell>
          <cell r="D1761">
            <v>8649026</v>
          </cell>
          <cell r="E1761">
            <v>8676098</v>
          </cell>
          <cell r="F1761" t="str">
            <v>CG13326</v>
          </cell>
          <cell r="G1761">
            <v>8645418</v>
          </cell>
          <cell r="H1761">
            <v>8648362</v>
          </cell>
          <cell r="I1761">
            <v>664</v>
          </cell>
          <cell r="J1761">
            <v>36440</v>
          </cell>
          <cell r="K1761">
            <v>36439</v>
          </cell>
          <cell r="L1761">
            <v>44071</v>
          </cell>
          <cell r="N1761">
            <v>7227</v>
          </cell>
        </row>
        <row r="1762">
          <cell r="B1762" t="str">
            <v>2R</v>
          </cell>
          <cell r="C1762" t="str">
            <v>CG13190</v>
          </cell>
          <cell r="D1762">
            <v>7402018</v>
          </cell>
          <cell r="E1762">
            <v>7403414</v>
          </cell>
          <cell r="F1762" t="str">
            <v>CG13185</v>
          </cell>
          <cell r="G1762">
            <v>7383783</v>
          </cell>
          <cell r="H1762">
            <v>7401353</v>
          </cell>
          <cell r="I1762">
            <v>665</v>
          </cell>
          <cell r="J1762">
            <v>36269</v>
          </cell>
          <cell r="K1762">
            <v>36268</v>
          </cell>
          <cell r="M1762">
            <v>39689</v>
          </cell>
          <cell r="N1762">
            <v>7227</v>
          </cell>
        </row>
        <row r="1763">
          <cell r="B1763" t="str">
            <v>X</v>
          </cell>
          <cell r="C1763" t="str">
            <v>CG15739</v>
          </cell>
          <cell r="D1763">
            <v>11707380</v>
          </cell>
          <cell r="E1763">
            <v>11709290</v>
          </cell>
          <cell r="F1763" t="str">
            <v>CG11802</v>
          </cell>
          <cell r="G1763">
            <v>11705236</v>
          </cell>
          <cell r="H1763">
            <v>11706715</v>
          </cell>
          <cell r="I1763">
            <v>665</v>
          </cell>
          <cell r="J1763">
            <v>32146</v>
          </cell>
          <cell r="K1763">
            <v>32145</v>
          </cell>
          <cell r="L1763">
            <v>64347</v>
          </cell>
          <cell r="M1763">
            <v>12188</v>
          </cell>
          <cell r="N1763">
            <v>7227</v>
          </cell>
        </row>
        <row r="1764">
          <cell r="B1764" t="str">
            <v>2L</v>
          </cell>
          <cell r="C1764" t="str">
            <v>CG9883</v>
          </cell>
          <cell r="D1764">
            <v>2577671</v>
          </cell>
          <cell r="E1764">
            <v>2579180</v>
          </cell>
          <cell r="F1764" t="str">
            <v>CG3227</v>
          </cell>
          <cell r="G1764">
            <v>2575276</v>
          </cell>
          <cell r="H1764">
            <v>2577006</v>
          </cell>
          <cell r="I1764">
            <v>665</v>
          </cell>
          <cell r="J1764">
            <v>33442</v>
          </cell>
          <cell r="K1764">
            <v>33441</v>
          </cell>
          <cell r="N1764">
            <v>7227</v>
          </cell>
        </row>
        <row r="1765">
          <cell r="B1765" t="str">
            <v>3R</v>
          </cell>
          <cell r="C1765" t="str">
            <v>CG10286</v>
          </cell>
          <cell r="D1765">
            <v>2194676</v>
          </cell>
          <cell r="E1765">
            <v>2196837</v>
          </cell>
          <cell r="F1765" t="str">
            <v>CG33097</v>
          </cell>
          <cell r="G1765">
            <v>2190209</v>
          </cell>
          <cell r="H1765">
            <v>2194010</v>
          </cell>
          <cell r="I1765">
            <v>666</v>
          </cell>
          <cell r="J1765">
            <v>40786</v>
          </cell>
          <cell r="K1765">
            <v>326252</v>
          </cell>
          <cell r="L1765">
            <v>45429</v>
          </cell>
          <cell r="M1765">
            <v>4879</v>
          </cell>
          <cell r="N1765">
            <v>7227</v>
          </cell>
        </row>
        <row r="1766">
          <cell r="B1766" t="str">
            <v>3R</v>
          </cell>
          <cell r="C1766" t="str">
            <v>beat-IV</v>
          </cell>
          <cell r="D1766">
            <v>19383163</v>
          </cell>
          <cell r="E1766">
            <v>19405286</v>
          </cell>
          <cell r="F1766" t="str">
            <v>CG10164</v>
          </cell>
          <cell r="G1766">
            <v>19380219</v>
          </cell>
          <cell r="H1766">
            <v>19382497</v>
          </cell>
          <cell r="I1766">
            <v>666</v>
          </cell>
          <cell r="J1766">
            <v>42778</v>
          </cell>
          <cell r="K1766">
            <v>42777</v>
          </cell>
          <cell r="L1766">
            <v>16800</v>
          </cell>
          <cell r="N1766">
            <v>7227</v>
          </cell>
        </row>
        <row r="1767">
          <cell r="B1767" t="str">
            <v>X</v>
          </cell>
          <cell r="C1767" t="str">
            <v>REG</v>
          </cell>
          <cell r="D1767">
            <v>13046270</v>
          </cell>
          <cell r="E1767">
            <v>13047918</v>
          </cell>
          <cell r="F1767" t="str">
            <v>sno</v>
          </cell>
          <cell r="G1767">
            <v>13029433</v>
          </cell>
          <cell r="H1767">
            <v>13045603</v>
          </cell>
          <cell r="I1767">
            <v>667</v>
          </cell>
          <cell r="J1767">
            <v>32274</v>
          </cell>
          <cell r="K1767">
            <v>32273</v>
          </cell>
          <cell r="L1767">
            <v>2111</v>
          </cell>
          <cell r="M1767">
            <v>10055</v>
          </cell>
          <cell r="N1767">
            <v>7227</v>
          </cell>
        </row>
        <row r="1768">
          <cell r="B1768" t="str">
            <v>X</v>
          </cell>
          <cell r="C1768" t="str">
            <v>CG4165</v>
          </cell>
          <cell r="D1768">
            <v>5266767</v>
          </cell>
          <cell r="E1768">
            <v>5272145</v>
          </cell>
          <cell r="F1768" t="str">
            <v>CG3249</v>
          </cell>
          <cell r="G1768">
            <v>5259044</v>
          </cell>
          <cell r="H1768">
            <v>5266100</v>
          </cell>
          <cell r="I1768">
            <v>667</v>
          </cell>
          <cell r="J1768">
            <v>31458</v>
          </cell>
          <cell r="K1768">
            <v>31459</v>
          </cell>
          <cell r="L1768">
            <v>17674</v>
          </cell>
          <cell r="M1768">
            <v>31165</v>
          </cell>
          <cell r="N1768">
            <v>7227</v>
          </cell>
        </row>
        <row r="1769">
          <cell r="B1769" t="str">
            <v>2R</v>
          </cell>
          <cell r="C1769" t="str">
            <v>CR30297</v>
          </cell>
          <cell r="D1769">
            <v>3670268</v>
          </cell>
          <cell r="E1769">
            <v>3670341</v>
          </cell>
          <cell r="F1769" t="str">
            <v>CG30374</v>
          </cell>
          <cell r="G1769">
            <v>3669070</v>
          </cell>
          <cell r="H1769">
            <v>3669600</v>
          </cell>
          <cell r="I1769">
            <v>668</v>
          </cell>
          <cell r="J1769">
            <v>260564</v>
          </cell>
          <cell r="K1769">
            <v>246574</v>
          </cell>
          <cell r="N1769">
            <v>7227</v>
          </cell>
        </row>
        <row r="1770">
          <cell r="B1770" t="str">
            <v>2R</v>
          </cell>
          <cell r="C1770" t="str">
            <v>rad50</v>
          </cell>
          <cell r="D1770">
            <v>17928621</v>
          </cell>
          <cell r="E1770">
            <v>17933064</v>
          </cell>
          <cell r="F1770" t="str">
            <v>mRpS29</v>
          </cell>
          <cell r="G1770">
            <v>17926519</v>
          </cell>
          <cell r="H1770">
            <v>17927953</v>
          </cell>
          <cell r="I1770">
            <v>668</v>
          </cell>
          <cell r="J1770">
            <v>37564</v>
          </cell>
          <cell r="K1770">
            <v>37563</v>
          </cell>
          <cell r="L1770">
            <v>38092</v>
          </cell>
          <cell r="M1770">
            <v>3404</v>
          </cell>
          <cell r="N1770">
            <v>7227</v>
          </cell>
        </row>
        <row r="1771">
          <cell r="B1771" t="str">
            <v>2L</v>
          </cell>
          <cell r="C1771" t="str">
            <v>CG11865</v>
          </cell>
          <cell r="D1771">
            <v>15612931</v>
          </cell>
          <cell r="E1771">
            <v>15613723</v>
          </cell>
          <cell r="F1771" t="str">
            <v>CG15253</v>
          </cell>
          <cell r="G1771">
            <v>15611448</v>
          </cell>
          <cell r="H1771">
            <v>15612262</v>
          </cell>
          <cell r="I1771">
            <v>669</v>
          </cell>
          <cell r="J1771">
            <v>34917</v>
          </cell>
          <cell r="K1771">
            <v>34916</v>
          </cell>
          <cell r="M1771">
            <v>50866</v>
          </cell>
          <cell r="N1771">
            <v>7227</v>
          </cell>
        </row>
        <row r="1772">
          <cell r="B1772" t="str">
            <v>3R</v>
          </cell>
          <cell r="C1772" t="str">
            <v>CG17639</v>
          </cell>
          <cell r="D1772">
            <v>8209083</v>
          </cell>
          <cell r="E1772">
            <v>8211348</v>
          </cell>
          <cell r="F1772" t="str">
            <v>CG10035</v>
          </cell>
          <cell r="G1772">
            <v>8207373</v>
          </cell>
          <cell r="H1772">
            <v>8208412</v>
          </cell>
          <cell r="I1772">
            <v>671</v>
          </cell>
          <cell r="J1772">
            <v>41512</v>
          </cell>
          <cell r="K1772">
            <v>41511</v>
          </cell>
          <cell r="L1772">
            <v>16707</v>
          </cell>
          <cell r="N1772">
            <v>7227</v>
          </cell>
        </row>
        <row r="1773">
          <cell r="B1773" t="str">
            <v>2L</v>
          </cell>
          <cell r="C1773" t="str">
            <v>CG4995</v>
          </cell>
          <cell r="D1773">
            <v>10322476</v>
          </cell>
          <cell r="E1773">
            <v>10324993</v>
          </cell>
          <cell r="F1773" t="str">
            <v>CG5381</v>
          </cell>
          <cell r="G1773">
            <v>10317494</v>
          </cell>
          <cell r="H1773">
            <v>10321800</v>
          </cell>
          <cell r="I1773">
            <v>676</v>
          </cell>
          <cell r="J1773">
            <v>34390</v>
          </cell>
          <cell r="K1773">
            <v>34389</v>
          </cell>
          <cell r="L1773">
            <v>5385</v>
          </cell>
          <cell r="M1773">
            <v>44323</v>
          </cell>
          <cell r="N1773">
            <v>7227</v>
          </cell>
        </row>
        <row r="1774">
          <cell r="B1774" t="str">
            <v>X</v>
          </cell>
          <cell r="C1774" t="str">
            <v>CG4557</v>
          </cell>
          <cell r="D1774">
            <v>6689579</v>
          </cell>
          <cell r="E1774">
            <v>6692911</v>
          </cell>
          <cell r="F1774" t="str">
            <v>CG14435</v>
          </cell>
          <cell r="G1774">
            <v>6685613</v>
          </cell>
          <cell r="H1774">
            <v>6688900</v>
          </cell>
          <cell r="I1774">
            <v>679</v>
          </cell>
          <cell r="J1774">
            <v>31629</v>
          </cell>
          <cell r="K1774">
            <v>31628</v>
          </cell>
          <cell r="L1774">
            <v>38277</v>
          </cell>
          <cell r="M1774">
            <v>15668</v>
          </cell>
          <cell r="N1774">
            <v>7227</v>
          </cell>
        </row>
        <row r="1775">
          <cell r="B1775" t="str">
            <v>3L</v>
          </cell>
          <cell r="C1775" t="str">
            <v>CG7369</v>
          </cell>
          <cell r="D1775">
            <v>22675905</v>
          </cell>
          <cell r="E1775">
            <v>22682457</v>
          </cell>
          <cell r="F1775" t="str">
            <v>l(3)04053</v>
          </cell>
          <cell r="G1775">
            <v>22672437</v>
          </cell>
          <cell r="H1775">
            <v>22675225</v>
          </cell>
          <cell r="I1775">
            <v>680</v>
          </cell>
          <cell r="J1775">
            <v>2768961</v>
          </cell>
          <cell r="K1775">
            <v>46158</v>
          </cell>
          <cell r="L1775">
            <v>14860</v>
          </cell>
          <cell r="N1775">
            <v>7227</v>
          </cell>
        </row>
        <row r="1776">
          <cell r="B1776" t="str">
            <v>2R</v>
          </cell>
          <cell r="C1776" t="str">
            <v>RpL23</v>
          </cell>
          <cell r="D1776">
            <v>18361978</v>
          </cell>
          <cell r="E1776">
            <v>18363296</v>
          </cell>
          <cell r="F1776" t="str">
            <v>CG13531</v>
          </cell>
          <cell r="G1776">
            <v>18355432</v>
          </cell>
          <cell r="H1776">
            <v>18361297</v>
          </cell>
          <cell r="I1776">
            <v>681</v>
          </cell>
          <cell r="J1776">
            <v>37628</v>
          </cell>
          <cell r="K1776">
            <v>37627</v>
          </cell>
          <cell r="L1776">
            <v>68103</v>
          </cell>
          <cell r="M1776">
            <v>41614</v>
          </cell>
          <cell r="N1776">
            <v>7227</v>
          </cell>
        </row>
        <row r="1777">
          <cell r="B1777" t="str">
            <v>2R</v>
          </cell>
          <cell r="C1777" t="str">
            <v>Sec61beta</v>
          </cell>
          <cell r="D1777">
            <v>10133590</v>
          </cell>
          <cell r="E1777">
            <v>10134547</v>
          </cell>
          <cell r="F1777" t="str">
            <v>CG12864</v>
          </cell>
          <cell r="G1777">
            <v>10122280</v>
          </cell>
          <cell r="H1777">
            <v>10132908</v>
          </cell>
          <cell r="I1777">
            <v>682</v>
          </cell>
          <cell r="J1777">
            <v>46080</v>
          </cell>
          <cell r="K1777">
            <v>36621</v>
          </cell>
          <cell r="L1777">
            <v>38229</v>
          </cell>
          <cell r="M1777">
            <v>71758</v>
          </cell>
          <cell r="N1777">
            <v>7227</v>
          </cell>
        </row>
        <row r="1778">
          <cell r="B1778" t="str">
            <v>3L</v>
          </cell>
          <cell r="C1778" t="str">
            <v>CG32176</v>
          </cell>
          <cell r="D1778">
            <v>17399129</v>
          </cell>
          <cell r="E1778">
            <v>17403230</v>
          </cell>
          <cell r="F1778" t="str">
            <v>frc</v>
          </cell>
          <cell r="G1778">
            <v>17396840</v>
          </cell>
          <cell r="H1778">
            <v>17398447</v>
          </cell>
          <cell r="I1778">
            <v>682</v>
          </cell>
          <cell r="J1778">
            <v>39944</v>
          </cell>
          <cell r="K1778">
            <v>39943</v>
          </cell>
          <cell r="L1778">
            <v>52042</v>
          </cell>
          <cell r="M1778">
            <v>22870</v>
          </cell>
          <cell r="N1778">
            <v>7227</v>
          </cell>
        </row>
        <row r="1779">
          <cell r="B1779" t="str">
            <v>2R</v>
          </cell>
          <cell r="C1779" t="str">
            <v>tud</v>
          </cell>
          <cell r="D1779">
            <v>16691014</v>
          </cell>
          <cell r="E1779">
            <v>16699980</v>
          </cell>
          <cell r="F1779" t="str">
            <v>CR30209</v>
          </cell>
          <cell r="G1779">
            <v>16690260</v>
          </cell>
          <cell r="H1779">
            <v>16690331</v>
          </cell>
          <cell r="I1779">
            <v>683</v>
          </cell>
          <cell r="J1779">
            <v>37417</v>
          </cell>
          <cell r="K1779">
            <v>260525</v>
          </cell>
          <cell r="L1779">
            <v>62212</v>
          </cell>
          <cell r="N1779">
            <v>7227</v>
          </cell>
        </row>
        <row r="1780">
          <cell r="B1780" t="str">
            <v>2R</v>
          </cell>
          <cell r="C1780" t="str">
            <v>CG1941</v>
          </cell>
          <cell r="D1780">
            <v>3221687</v>
          </cell>
          <cell r="E1780">
            <v>3223802</v>
          </cell>
          <cell r="F1780" t="str">
            <v>tor</v>
          </cell>
          <cell r="G1780">
            <v>3216986</v>
          </cell>
          <cell r="H1780">
            <v>3221004</v>
          </cell>
          <cell r="I1780">
            <v>683</v>
          </cell>
          <cell r="J1780">
            <v>35718</v>
          </cell>
          <cell r="K1780">
            <v>47396</v>
          </cell>
          <cell r="L1780">
            <v>57020</v>
          </cell>
          <cell r="M1780">
            <v>33518</v>
          </cell>
          <cell r="N1780">
            <v>7227</v>
          </cell>
        </row>
        <row r="1781">
          <cell r="B1781" t="str">
            <v>X</v>
          </cell>
          <cell r="C1781" t="str">
            <v>CG11738</v>
          </cell>
          <cell r="D1781">
            <v>20202127</v>
          </cell>
          <cell r="E1781">
            <v>20203077</v>
          </cell>
          <cell r="F1781" t="str">
            <v>CG15460</v>
          </cell>
          <cell r="G1781">
            <v>20201112</v>
          </cell>
          <cell r="H1781">
            <v>20201444</v>
          </cell>
          <cell r="I1781">
            <v>683</v>
          </cell>
          <cell r="J1781">
            <v>33033</v>
          </cell>
          <cell r="K1781">
            <v>33032</v>
          </cell>
          <cell r="L1781">
            <v>6961</v>
          </cell>
          <cell r="N1781">
            <v>7227</v>
          </cell>
        </row>
        <row r="1782">
          <cell r="B1782" t="str">
            <v>2R</v>
          </cell>
          <cell r="C1782" t="str">
            <v>CG12849</v>
          </cell>
          <cell r="D1782">
            <v>20305688</v>
          </cell>
          <cell r="E1782">
            <v>20306213</v>
          </cell>
          <cell r="F1782" t="str">
            <v>Orc4</v>
          </cell>
          <cell r="G1782">
            <v>20303340</v>
          </cell>
          <cell r="H1782">
            <v>20305004</v>
          </cell>
          <cell r="I1782">
            <v>684</v>
          </cell>
          <cell r="J1782">
            <v>37971</v>
          </cell>
          <cell r="K1782">
            <v>37970</v>
          </cell>
          <cell r="M1782">
            <v>8059</v>
          </cell>
          <cell r="N1782">
            <v>7227</v>
          </cell>
        </row>
        <row r="1783">
          <cell r="B1783" t="str">
            <v>3R</v>
          </cell>
          <cell r="C1783" t="str">
            <v>CG1193</v>
          </cell>
          <cell r="D1783">
            <v>1607484</v>
          </cell>
          <cell r="E1783">
            <v>1613190</v>
          </cell>
          <cell r="F1783" t="str">
            <v>CG2082</v>
          </cell>
          <cell r="G1783">
            <v>1584992</v>
          </cell>
          <cell r="H1783">
            <v>1606798</v>
          </cell>
          <cell r="I1783">
            <v>686</v>
          </cell>
          <cell r="J1783">
            <v>40715</v>
          </cell>
          <cell r="K1783">
            <v>40713</v>
          </cell>
          <cell r="L1783">
            <v>56014</v>
          </cell>
          <cell r="M1783">
            <v>62709</v>
          </cell>
          <cell r="N1783">
            <v>7227</v>
          </cell>
        </row>
        <row r="1784">
          <cell r="B1784" t="str">
            <v>3R</v>
          </cell>
          <cell r="C1784" t="str">
            <v>CG31464</v>
          </cell>
          <cell r="D1784">
            <v>4116974</v>
          </cell>
          <cell r="E1784">
            <v>4117726</v>
          </cell>
          <cell r="F1784" t="str">
            <v>CG11672</v>
          </cell>
          <cell r="G1784">
            <v>4115128</v>
          </cell>
          <cell r="H1784">
            <v>4116287</v>
          </cell>
          <cell r="I1784">
            <v>687</v>
          </cell>
          <cell r="J1784">
            <v>318749</v>
          </cell>
          <cell r="K1784">
            <v>40977</v>
          </cell>
          <cell r="N1784">
            <v>7227</v>
          </cell>
        </row>
        <row r="1785">
          <cell r="B1785" t="str">
            <v>2L</v>
          </cell>
          <cell r="C1785" t="str">
            <v>snRNA:U2:34ABb</v>
          </cell>
          <cell r="D1785">
            <v>13215839</v>
          </cell>
          <cell r="E1785">
            <v>13216030</v>
          </cell>
          <cell r="F1785" t="str">
            <v>kek4</v>
          </cell>
          <cell r="G1785">
            <v>13212335</v>
          </cell>
          <cell r="H1785">
            <v>13215152</v>
          </cell>
          <cell r="I1785">
            <v>687</v>
          </cell>
          <cell r="J1785">
            <v>49717</v>
          </cell>
          <cell r="K1785">
            <v>34718</v>
          </cell>
          <cell r="N1785">
            <v>7227</v>
          </cell>
        </row>
        <row r="1786">
          <cell r="B1786" t="str">
            <v>2R</v>
          </cell>
          <cell r="C1786" t="str">
            <v>CG30075</v>
          </cell>
          <cell r="D1786">
            <v>9890882</v>
          </cell>
          <cell r="E1786">
            <v>9891469</v>
          </cell>
          <cell r="F1786" t="str">
            <v>Obp50e</v>
          </cell>
          <cell r="G1786">
            <v>9889435</v>
          </cell>
          <cell r="H1786">
            <v>9890194</v>
          </cell>
          <cell r="I1786">
            <v>688</v>
          </cell>
          <cell r="J1786">
            <v>246437</v>
          </cell>
          <cell r="K1786">
            <v>36600</v>
          </cell>
          <cell r="N1786">
            <v>7227</v>
          </cell>
        </row>
        <row r="1787">
          <cell r="B1787" t="str">
            <v>X</v>
          </cell>
          <cell r="C1787" t="str">
            <v>CG15735</v>
          </cell>
          <cell r="D1787">
            <v>11852581</v>
          </cell>
          <cell r="E1787">
            <v>11854668</v>
          </cell>
          <cell r="F1787" t="str">
            <v>Chrac-16</v>
          </cell>
          <cell r="G1787">
            <v>11851211</v>
          </cell>
          <cell r="H1787">
            <v>11851893</v>
          </cell>
          <cell r="I1787">
            <v>688</v>
          </cell>
          <cell r="J1787">
            <v>32167</v>
          </cell>
          <cell r="K1787">
            <v>32166</v>
          </cell>
          <cell r="L1787">
            <v>6114</v>
          </cell>
          <cell r="N1787">
            <v>7227</v>
          </cell>
        </row>
        <row r="1788">
          <cell r="B1788" t="str">
            <v>3R</v>
          </cell>
          <cell r="C1788" t="str">
            <v>abs</v>
          </cell>
          <cell r="D1788">
            <v>58765</v>
          </cell>
          <cell r="E1788">
            <v>60764</v>
          </cell>
          <cell r="F1788" t="str">
            <v>CG14641</v>
          </cell>
          <cell r="G1788">
            <v>56475</v>
          </cell>
          <cell r="H1788">
            <v>58077</v>
          </cell>
          <cell r="I1788">
            <v>688</v>
          </cell>
          <cell r="J1788">
            <v>40530</v>
          </cell>
          <cell r="K1788">
            <v>40529</v>
          </cell>
          <cell r="L1788">
            <v>9431</v>
          </cell>
          <cell r="M1788">
            <v>69245</v>
          </cell>
          <cell r="N1788">
            <v>7227</v>
          </cell>
        </row>
        <row r="1789">
          <cell r="B1789" t="str">
            <v>X</v>
          </cell>
          <cell r="C1789" t="str">
            <v>CG2972</v>
          </cell>
          <cell r="D1789">
            <v>9928391</v>
          </cell>
          <cell r="E1789">
            <v>9930271</v>
          </cell>
          <cell r="F1789" t="str">
            <v>CG32685</v>
          </cell>
          <cell r="G1789">
            <v>9917367</v>
          </cell>
          <cell r="H1789">
            <v>9927703</v>
          </cell>
          <cell r="I1789">
            <v>688</v>
          </cell>
          <cell r="J1789">
            <v>31943</v>
          </cell>
          <cell r="K1789">
            <v>31942</v>
          </cell>
          <cell r="L1789">
            <v>31924</v>
          </cell>
          <cell r="M1789">
            <v>45291</v>
          </cell>
          <cell r="N1789">
            <v>7227</v>
          </cell>
        </row>
        <row r="1790">
          <cell r="B1790" t="str">
            <v>X</v>
          </cell>
          <cell r="C1790" t="str">
            <v>lic</v>
          </cell>
          <cell r="D1790">
            <v>12925060</v>
          </cell>
          <cell r="E1790">
            <v>12927930</v>
          </cell>
          <cell r="F1790" t="str">
            <v>hep</v>
          </cell>
          <cell r="G1790">
            <v>12913144</v>
          </cell>
          <cell r="H1790">
            <v>12924370</v>
          </cell>
          <cell r="I1790">
            <v>690</v>
          </cell>
          <cell r="J1790">
            <v>32257</v>
          </cell>
          <cell r="K1790">
            <v>32256</v>
          </cell>
          <cell r="L1790">
            <v>56430</v>
          </cell>
          <cell r="M1790">
            <v>65174</v>
          </cell>
          <cell r="N1790">
            <v>7227</v>
          </cell>
        </row>
        <row r="1791">
          <cell r="B1791" t="str">
            <v>3R</v>
          </cell>
          <cell r="C1791" t="str">
            <v>dmrt93B</v>
          </cell>
          <cell r="D1791">
            <v>16899729</v>
          </cell>
          <cell r="E1791">
            <v>16902520</v>
          </cell>
          <cell r="F1791" t="str">
            <v>r-l</v>
          </cell>
          <cell r="G1791">
            <v>16896275</v>
          </cell>
          <cell r="H1791">
            <v>16899039</v>
          </cell>
          <cell r="I1791">
            <v>690</v>
          </cell>
          <cell r="J1791">
            <v>42494</v>
          </cell>
          <cell r="K1791">
            <v>42493</v>
          </cell>
          <cell r="L1791">
            <v>43730</v>
          </cell>
          <cell r="M1791">
            <v>319</v>
          </cell>
          <cell r="N1791">
            <v>7227</v>
          </cell>
        </row>
        <row r="1792">
          <cell r="B1792" t="str">
            <v>2R</v>
          </cell>
          <cell r="C1792" t="str">
            <v>Amph</v>
          </cell>
          <cell r="D1792">
            <v>8109490</v>
          </cell>
          <cell r="E1792">
            <v>8127980</v>
          </cell>
          <cell r="F1792" t="str">
            <v>Sin3A</v>
          </cell>
          <cell r="G1792">
            <v>8091145</v>
          </cell>
          <cell r="H1792">
            <v>8108799</v>
          </cell>
          <cell r="I1792">
            <v>691</v>
          </cell>
          <cell r="J1792">
            <v>36383</v>
          </cell>
          <cell r="K1792">
            <v>36382</v>
          </cell>
          <cell r="L1792">
            <v>36072</v>
          </cell>
          <cell r="M1792">
            <v>72152</v>
          </cell>
          <cell r="N1792">
            <v>7227</v>
          </cell>
        </row>
        <row r="1793">
          <cell r="B1793" t="str">
            <v>X</v>
          </cell>
          <cell r="C1793" t="str">
            <v>CG15602</v>
          </cell>
          <cell r="D1793">
            <v>15633784</v>
          </cell>
          <cell r="E1793">
            <v>15634833</v>
          </cell>
          <cell r="F1793" t="str">
            <v>CG32581</v>
          </cell>
          <cell r="G1793">
            <v>15631410</v>
          </cell>
          <cell r="H1793">
            <v>15633093</v>
          </cell>
          <cell r="I1793">
            <v>691</v>
          </cell>
          <cell r="J1793">
            <v>32533</v>
          </cell>
          <cell r="K1793">
            <v>318098</v>
          </cell>
          <cell r="N1793">
            <v>7227</v>
          </cell>
        </row>
        <row r="1794">
          <cell r="B1794" t="str">
            <v>2L</v>
          </cell>
          <cell r="C1794" t="str">
            <v>CG9328</v>
          </cell>
          <cell r="D1794">
            <v>20785324</v>
          </cell>
          <cell r="E1794">
            <v>20801643</v>
          </cell>
          <cell r="F1794" t="str">
            <v>CG9326</v>
          </cell>
          <cell r="G1794">
            <v>20776252</v>
          </cell>
          <cell r="H1794">
            <v>20784633</v>
          </cell>
          <cell r="I1794">
            <v>691</v>
          </cell>
          <cell r="J1794">
            <v>35344</v>
          </cell>
          <cell r="K1794">
            <v>35343</v>
          </cell>
          <cell r="M1794">
            <v>22976</v>
          </cell>
          <cell r="N1794">
            <v>7227</v>
          </cell>
        </row>
        <row r="1795">
          <cell r="B1795" t="str">
            <v>3R</v>
          </cell>
          <cell r="C1795" t="str">
            <v>CR31166</v>
          </cell>
          <cell r="D1795">
            <v>18223294</v>
          </cell>
          <cell r="E1795">
            <v>18223375</v>
          </cell>
          <cell r="F1795" t="str">
            <v>CR31162</v>
          </cell>
          <cell r="G1795">
            <v>18222521</v>
          </cell>
          <cell r="H1795">
            <v>18222602</v>
          </cell>
          <cell r="I1795">
            <v>692</v>
          </cell>
          <cell r="J1795">
            <v>318612</v>
          </cell>
          <cell r="K1795">
            <v>318609</v>
          </cell>
          <cell r="N1795">
            <v>7227</v>
          </cell>
        </row>
        <row r="1796">
          <cell r="B1796" t="str">
            <v>3L</v>
          </cell>
          <cell r="C1796" t="str">
            <v>CG13886</v>
          </cell>
          <cell r="D1796">
            <v>817626</v>
          </cell>
          <cell r="E1796">
            <v>820085</v>
          </cell>
          <cell r="F1796" t="str">
            <v>CG13900</v>
          </cell>
          <cell r="G1796">
            <v>810242</v>
          </cell>
          <cell r="H1796">
            <v>816934</v>
          </cell>
          <cell r="I1796">
            <v>692</v>
          </cell>
          <cell r="J1796">
            <v>38094</v>
          </cell>
          <cell r="K1796">
            <v>38093</v>
          </cell>
          <cell r="L1796">
            <v>11439</v>
          </cell>
          <cell r="M1796">
            <v>6579</v>
          </cell>
          <cell r="N1796">
            <v>7227</v>
          </cell>
        </row>
        <row r="1797">
          <cell r="B1797" t="str">
            <v>3L</v>
          </cell>
          <cell r="C1797" t="str">
            <v>CG15829</v>
          </cell>
          <cell r="D1797">
            <v>7102899</v>
          </cell>
          <cell r="E1797">
            <v>7103221</v>
          </cell>
          <cell r="F1797" t="str">
            <v>CG8629</v>
          </cell>
          <cell r="G1797">
            <v>7101860</v>
          </cell>
          <cell r="H1797">
            <v>7102207</v>
          </cell>
          <cell r="I1797">
            <v>692</v>
          </cell>
          <cell r="J1797">
            <v>38782</v>
          </cell>
          <cell r="K1797">
            <v>38781</v>
          </cell>
          <cell r="M1797">
            <v>64665</v>
          </cell>
          <cell r="N1797">
            <v>7227</v>
          </cell>
        </row>
        <row r="1798">
          <cell r="B1798" t="str">
            <v>X</v>
          </cell>
          <cell r="C1798" t="str">
            <v>CR32526</v>
          </cell>
          <cell r="D1798">
            <v>21042767</v>
          </cell>
          <cell r="E1798">
            <v>21042839</v>
          </cell>
          <cell r="F1798" t="str">
            <v>CR32518</v>
          </cell>
          <cell r="G1798">
            <v>21042001</v>
          </cell>
          <cell r="H1798">
            <v>21042075</v>
          </cell>
          <cell r="I1798">
            <v>692</v>
          </cell>
          <cell r="J1798">
            <v>318074</v>
          </cell>
          <cell r="K1798">
            <v>318068</v>
          </cell>
          <cell r="N1798">
            <v>7227</v>
          </cell>
        </row>
        <row r="1799">
          <cell r="B1799" t="str">
            <v>3L</v>
          </cell>
          <cell r="C1799" t="str">
            <v>CG9710</v>
          </cell>
          <cell r="D1799">
            <v>16773681</v>
          </cell>
          <cell r="E1799">
            <v>16784801</v>
          </cell>
          <cell r="F1799" t="str">
            <v>CG9674</v>
          </cell>
          <cell r="G1799">
            <v>16753074</v>
          </cell>
          <cell r="H1799">
            <v>16772987</v>
          </cell>
          <cell r="I1799">
            <v>694</v>
          </cell>
          <cell r="J1799">
            <v>39879</v>
          </cell>
          <cell r="K1799">
            <v>39878</v>
          </cell>
          <cell r="L1799">
            <v>4812</v>
          </cell>
          <cell r="M1799">
            <v>5537</v>
          </cell>
          <cell r="N1799">
            <v>7227</v>
          </cell>
        </row>
        <row r="1800">
          <cell r="B1800" t="str">
            <v>2L</v>
          </cell>
          <cell r="C1800" t="str">
            <v>bwa</v>
          </cell>
          <cell r="D1800">
            <v>20062299</v>
          </cell>
          <cell r="E1800">
            <v>20069654</v>
          </cell>
          <cell r="F1800" t="str">
            <v>CG10728</v>
          </cell>
          <cell r="G1800">
            <v>20060184</v>
          </cell>
          <cell r="H1800">
            <v>20061604</v>
          </cell>
          <cell r="I1800">
            <v>695</v>
          </cell>
          <cell r="J1800">
            <v>250736</v>
          </cell>
          <cell r="K1800">
            <v>35289</v>
          </cell>
          <cell r="L1800">
            <v>14986</v>
          </cell>
          <cell r="M1800">
            <v>64541</v>
          </cell>
          <cell r="N1800">
            <v>7227</v>
          </cell>
        </row>
        <row r="1801">
          <cell r="B1801" t="str">
            <v>3R</v>
          </cell>
          <cell r="C1801" t="str">
            <v>CG12162</v>
          </cell>
          <cell r="D1801">
            <v>1293515</v>
          </cell>
          <cell r="E1801">
            <v>1295288</v>
          </cell>
          <cell r="F1801" t="str">
            <v>RpL35A</v>
          </cell>
          <cell r="G1801">
            <v>1291289</v>
          </cell>
          <cell r="H1801">
            <v>1292819</v>
          </cell>
          <cell r="I1801">
            <v>696</v>
          </cell>
          <cell r="J1801">
            <v>40655</v>
          </cell>
          <cell r="K1801">
            <v>40654</v>
          </cell>
          <cell r="L1801">
            <v>9201</v>
          </cell>
          <cell r="M1801">
            <v>6994</v>
          </cell>
          <cell r="N1801">
            <v>7227</v>
          </cell>
        </row>
        <row r="1802">
          <cell r="B1802" t="str">
            <v>3R</v>
          </cell>
          <cell r="C1802" t="str">
            <v>CG11920</v>
          </cell>
          <cell r="D1802">
            <v>20900604</v>
          </cell>
          <cell r="E1802">
            <v>20902104</v>
          </cell>
          <cell r="F1802" t="str">
            <v>CG9996</v>
          </cell>
          <cell r="G1802">
            <v>20898612</v>
          </cell>
          <cell r="H1802">
            <v>20899908</v>
          </cell>
          <cell r="I1802">
            <v>696</v>
          </cell>
          <cell r="J1802">
            <v>43009</v>
          </cell>
          <cell r="K1802">
            <v>43008</v>
          </cell>
          <cell r="L1802">
            <v>68891</v>
          </cell>
          <cell r="M1802">
            <v>16823</v>
          </cell>
          <cell r="N1802">
            <v>7227</v>
          </cell>
        </row>
        <row r="1803">
          <cell r="B1803" t="str">
            <v>2L</v>
          </cell>
          <cell r="C1803" t="str">
            <v>CG15362</v>
          </cell>
          <cell r="D1803">
            <v>1981310</v>
          </cell>
          <cell r="E1803">
            <v>1981927</v>
          </cell>
          <cell r="F1803" t="str">
            <v>CG15356</v>
          </cell>
          <cell r="G1803">
            <v>1976542</v>
          </cell>
          <cell r="H1803">
            <v>1980612</v>
          </cell>
          <cell r="I1803">
            <v>698</v>
          </cell>
          <cell r="J1803">
            <v>33371</v>
          </cell>
          <cell r="K1803">
            <v>33370</v>
          </cell>
          <cell r="M1803">
            <v>32465</v>
          </cell>
          <cell r="N1803">
            <v>7227</v>
          </cell>
        </row>
        <row r="1804">
          <cell r="B1804" t="str">
            <v>X</v>
          </cell>
          <cell r="C1804" t="str">
            <v>HERC2</v>
          </cell>
          <cell r="D1804">
            <v>20205154</v>
          </cell>
          <cell r="E1804">
            <v>20222924</v>
          </cell>
          <cell r="F1804" t="str">
            <v>Syx16</v>
          </cell>
          <cell r="G1804">
            <v>20203010</v>
          </cell>
          <cell r="H1804">
            <v>20204456</v>
          </cell>
          <cell r="I1804">
            <v>698</v>
          </cell>
          <cell r="J1804">
            <v>33035</v>
          </cell>
          <cell r="K1804">
            <v>33034</v>
          </cell>
          <cell r="L1804">
            <v>3430</v>
          </cell>
          <cell r="M1804">
            <v>2791</v>
          </cell>
          <cell r="N1804">
            <v>7227</v>
          </cell>
        </row>
        <row r="1805">
          <cell r="B1805" t="str">
            <v>2R</v>
          </cell>
          <cell r="C1805" t="str">
            <v>CG11291</v>
          </cell>
          <cell r="D1805">
            <v>17719023</v>
          </cell>
          <cell r="E1805">
            <v>17720286</v>
          </cell>
          <cell r="F1805" t="str">
            <v>CG3264</v>
          </cell>
          <cell r="G1805">
            <v>17716489</v>
          </cell>
          <cell r="H1805">
            <v>17718324</v>
          </cell>
          <cell r="I1805">
            <v>699</v>
          </cell>
          <cell r="J1805">
            <v>37541</v>
          </cell>
          <cell r="K1805">
            <v>37540</v>
          </cell>
          <cell r="N1805">
            <v>7227</v>
          </cell>
        </row>
        <row r="1806">
          <cell r="B1806" t="str">
            <v>3R</v>
          </cell>
          <cell r="C1806" t="str">
            <v>CG31560</v>
          </cell>
          <cell r="D1806">
            <v>2135718</v>
          </cell>
          <cell r="E1806">
            <v>2136612</v>
          </cell>
          <cell r="F1806" t="str">
            <v>CG31556</v>
          </cell>
          <cell r="G1806">
            <v>2132967</v>
          </cell>
          <cell r="H1806">
            <v>2135018</v>
          </cell>
          <cell r="I1806">
            <v>700</v>
          </cell>
          <cell r="J1806">
            <v>40772</v>
          </cell>
          <cell r="K1806">
            <v>318800</v>
          </cell>
          <cell r="N1806">
            <v>7227</v>
          </cell>
        </row>
        <row r="1807">
          <cell r="B1807" t="str">
            <v>X</v>
          </cell>
          <cell r="C1807" t="str">
            <v>CG15747</v>
          </cell>
          <cell r="D1807">
            <v>13172291</v>
          </cell>
          <cell r="E1807">
            <v>13174956</v>
          </cell>
          <cell r="F1807" t="str">
            <v>RpS15Aa</v>
          </cell>
          <cell r="G1807">
            <v>13169709</v>
          </cell>
          <cell r="H1807">
            <v>13171591</v>
          </cell>
          <cell r="I1807">
            <v>700</v>
          </cell>
          <cell r="J1807">
            <v>32288</v>
          </cell>
          <cell r="K1807">
            <v>44150</v>
          </cell>
          <cell r="L1807">
            <v>32769</v>
          </cell>
          <cell r="M1807">
            <v>37415</v>
          </cell>
          <cell r="N1807">
            <v>7227</v>
          </cell>
        </row>
        <row r="1808">
          <cell r="B1808" t="str">
            <v>3R</v>
          </cell>
          <cell r="C1808" t="str">
            <v>CG4770</v>
          </cell>
          <cell r="D1808">
            <v>15744254</v>
          </cell>
          <cell r="E1808">
            <v>15746239</v>
          </cell>
          <cell r="F1808" t="str">
            <v>CG4465</v>
          </cell>
          <cell r="G1808">
            <v>15741590</v>
          </cell>
          <cell r="H1808">
            <v>15743554</v>
          </cell>
          <cell r="I1808">
            <v>700</v>
          </cell>
          <cell r="J1808">
            <v>42375</v>
          </cell>
          <cell r="K1808">
            <v>42374</v>
          </cell>
          <cell r="L1808">
            <v>59818</v>
          </cell>
          <cell r="N1808">
            <v>7227</v>
          </cell>
        </row>
        <row r="1809">
          <cell r="B1809" t="str">
            <v>X</v>
          </cell>
          <cell r="C1809" t="str">
            <v>CG4346</v>
          </cell>
          <cell r="D1809">
            <v>12949074</v>
          </cell>
          <cell r="E1809">
            <v>12957004</v>
          </cell>
          <cell r="F1809" t="str">
            <v>CG12714</v>
          </cell>
          <cell r="G1809">
            <v>12945297</v>
          </cell>
          <cell r="H1809">
            <v>12948373</v>
          </cell>
          <cell r="I1809">
            <v>701</v>
          </cell>
          <cell r="J1809">
            <v>32261</v>
          </cell>
          <cell r="K1809">
            <v>50335</v>
          </cell>
          <cell r="L1809">
            <v>15728</v>
          </cell>
          <cell r="N1809">
            <v>7227</v>
          </cell>
        </row>
        <row r="1810">
          <cell r="B1810" t="str">
            <v>3R</v>
          </cell>
          <cell r="C1810" t="str">
            <v>CG8484</v>
          </cell>
          <cell r="D1810">
            <v>5600843</v>
          </cell>
          <cell r="E1810">
            <v>5603665</v>
          </cell>
          <cell r="F1810" t="str">
            <v>CG12946</v>
          </cell>
          <cell r="G1810">
            <v>5597517</v>
          </cell>
          <cell r="H1810">
            <v>5600141</v>
          </cell>
          <cell r="I1810">
            <v>702</v>
          </cell>
          <cell r="J1810">
            <v>41199</v>
          </cell>
          <cell r="K1810">
            <v>41198</v>
          </cell>
          <cell r="L1810">
            <v>64720</v>
          </cell>
          <cell r="N1810">
            <v>7227</v>
          </cell>
        </row>
        <row r="1811">
          <cell r="B1811" t="str">
            <v>3R</v>
          </cell>
          <cell r="C1811" t="str">
            <v>CG5270</v>
          </cell>
          <cell r="D1811">
            <v>7248117</v>
          </cell>
          <cell r="E1811">
            <v>7255695</v>
          </cell>
          <cell r="F1811" t="str">
            <v>ninaG</v>
          </cell>
          <cell r="G1811">
            <v>7245098</v>
          </cell>
          <cell r="H1811">
            <v>7247415</v>
          </cell>
          <cell r="I1811">
            <v>702</v>
          </cell>
          <cell r="J1811">
            <v>41370</v>
          </cell>
          <cell r="K1811">
            <v>41369</v>
          </cell>
          <cell r="L1811">
            <v>72182</v>
          </cell>
          <cell r="M1811">
            <v>71436</v>
          </cell>
          <cell r="N1811">
            <v>7227</v>
          </cell>
        </row>
        <row r="1812">
          <cell r="B1812" t="str">
            <v>3L</v>
          </cell>
          <cell r="C1812" t="str">
            <v>CG3919</v>
          </cell>
          <cell r="D1812">
            <v>14375885</v>
          </cell>
          <cell r="E1812">
            <v>14377995</v>
          </cell>
          <cell r="F1812" t="str">
            <v>stwl</v>
          </cell>
          <cell r="G1812">
            <v>14368769</v>
          </cell>
          <cell r="H1812">
            <v>14375182</v>
          </cell>
          <cell r="I1812">
            <v>703</v>
          </cell>
          <cell r="J1812">
            <v>39582</v>
          </cell>
          <cell r="K1812">
            <v>39581</v>
          </cell>
          <cell r="N1812">
            <v>7227</v>
          </cell>
        </row>
        <row r="1813">
          <cell r="B1813" t="str">
            <v>3L</v>
          </cell>
          <cell r="C1813" t="str">
            <v>Hsc70-1</v>
          </cell>
          <cell r="D1813">
            <v>13939436</v>
          </cell>
          <cell r="E1813">
            <v>13943038</v>
          </cell>
          <cell r="F1813" t="str">
            <v>CG13738</v>
          </cell>
          <cell r="G1813">
            <v>13938379</v>
          </cell>
          <cell r="H1813">
            <v>13938732</v>
          </cell>
          <cell r="I1813">
            <v>704</v>
          </cell>
          <cell r="J1813">
            <v>39542</v>
          </cell>
          <cell r="K1813">
            <v>39541</v>
          </cell>
          <cell r="L1813">
            <v>68524</v>
          </cell>
          <cell r="N1813">
            <v>7227</v>
          </cell>
        </row>
        <row r="1814">
          <cell r="B1814" t="str">
            <v>2R</v>
          </cell>
          <cell r="C1814" t="str">
            <v>alpha-catenin-related</v>
          </cell>
          <cell r="D1814">
            <v>19465707</v>
          </cell>
          <cell r="E1814">
            <v>19469225</v>
          </cell>
          <cell r="F1814" t="str">
            <v>CG16787</v>
          </cell>
          <cell r="G1814">
            <v>19463935</v>
          </cell>
          <cell r="H1814">
            <v>19465003</v>
          </cell>
          <cell r="I1814">
            <v>704</v>
          </cell>
          <cell r="J1814">
            <v>49713</v>
          </cell>
          <cell r="K1814">
            <v>37811</v>
          </cell>
          <cell r="L1814">
            <v>2815</v>
          </cell>
          <cell r="M1814">
            <v>44497</v>
          </cell>
          <cell r="N1814">
            <v>7227</v>
          </cell>
        </row>
        <row r="1815">
          <cell r="B1815" t="str">
            <v>3R</v>
          </cell>
          <cell r="C1815" t="str">
            <v>CG15539</v>
          </cell>
          <cell r="D1815">
            <v>26332075</v>
          </cell>
          <cell r="E1815">
            <v>26333560</v>
          </cell>
          <cell r="F1815" t="str">
            <v>PH4alphaSG1</v>
          </cell>
          <cell r="G1815">
            <v>26329441</v>
          </cell>
          <cell r="H1815">
            <v>26331371</v>
          </cell>
          <cell r="I1815">
            <v>704</v>
          </cell>
          <cell r="J1815">
            <v>43627</v>
          </cell>
          <cell r="K1815">
            <v>326112</v>
          </cell>
          <cell r="M1815">
            <v>27943</v>
          </cell>
          <cell r="N1815">
            <v>7227</v>
          </cell>
        </row>
        <row r="1816">
          <cell r="B1816" t="str">
            <v>3R</v>
          </cell>
          <cell r="C1816" t="str">
            <v>CG8359</v>
          </cell>
          <cell r="D1816">
            <v>4632057</v>
          </cell>
          <cell r="E1816">
            <v>4633303</v>
          </cell>
          <cell r="F1816" t="str">
            <v>CG9839</v>
          </cell>
          <cell r="G1816">
            <v>4629193</v>
          </cell>
          <cell r="H1816">
            <v>4631352</v>
          </cell>
          <cell r="I1816">
            <v>705</v>
          </cell>
          <cell r="J1816">
            <v>41056</v>
          </cell>
          <cell r="K1816">
            <v>41055</v>
          </cell>
          <cell r="N1816">
            <v>7227</v>
          </cell>
        </row>
        <row r="1817">
          <cell r="B1817" t="str">
            <v>2R</v>
          </cell>
          <cell r="C1817" t="str">
            <v>CG6437</v>
          </cell>
          <cell r="D1817">
            <v>17583624</v>
          </cell>
          <cell r="E1817">
            <v>17585254</v>
          </cell>
          <cell r="F1817" t="str">
            <v>CG2921</v>
          </cell>
          <cell r="G1817">
            <v>17581119</v>
          </cell>
          <cell r="H1817">
            <v>17582919</v>
          </cell>
          <cell r="I1817">
            <v>705</v>
          </cell>
          <cell r="J1817">
            <v>37516</v>
          </cell>
          <cell r="K1817">
            <v>37515</v>
          </cell>
          <cell r="L1817">
            <v>37763</v>
          </cell>
          <cell r="M1817">
            <v>71601</v>
          </cell>
          <cell r="N1817">
            <v>7227</v>
          </cell>
        </row>
        <row r="1818">
          <cell r="B1818" t="str">
            <v>2L</v>
          </cell>
          <cell r="C1818" t="str">
            <v>CG3436</v>
          </cell>
          <cell r="D1818">
            <v>156029</v>
          </cell>
          <cell r="E1818">
            <v>157666</v>
          </cell>
          <cell r="F1818" t="str">
            <v>CG3709</v>
          </cell>
          <cell r="G1818">
            <v>153535</v>
          </cell>
          <cell r="H1818">
            <v>155321</v>
          </cell>
          <cell r="I1818">
            <v>708</v>
          </cell>
          <cell r="J1818">
            <v>33180</v>
          </cell>
          <cell r="K1818">
            <v>33178</v>
          </cell>
          <cell r="L1818">
            <v>3538</v>
          </cell>
          <cell r="M1818">
            <v>12566</v>
          </cell>
          <cell r="N1818">
            <v>7227</v>
          </cell>
        </row>
        <row r="1819">
          <cell r="B1819" t="str">
            <v>X</v>
          </cell>
          <cell r="C1819" t="str">
            <v>CG5941</v>
          </cell>
          <cell r="D1819">
            <v>5883121</v>
          </cell>
          <cell r="E1819">
            <v>5884814</v>
          </cell>
          <cell r="F1819" t="str">
            <v>rux</v>
          </cell>
          <cell r="G1819">
            <v>5880981</v>
          </cell>
          <cell r="H1819">
            <v>5882412</v>
          </cell>
          <cell r="I1819">
            <v>709</v>
          </cell>
          <cell r="J1819">
            <v>31536</v>
          </cell>
          <cell r="K1819">
            <v>31535</v>
          </cell>
          <cell r="L1819">
            <v>5803</v>
          </cell>
          <cell r="N1819">
            <v>7227</v>
          </cell>
        </row>
        <row r="1820">
          <cell r="B1820" t="str">
            <v>X</v>
          </cell>
          <cell r="C1820" t="str">
            <v>CG15743</v>
          </cell>
          <cell r="D1820">
            <v>13119967</v>
          </cell>
          <cell r="E1820">
            <v>13121678</v>
          </cell>
          <cell r="F1820" t="str">
            <v>HDAC4</v>
          </cell>
          <cell r="G1820">
            <v>13096817</v>
          </cell>
          <cell r="H1820">
            <v>13119258</v>
          </cell>
          <cell r="I1820">
            <v>709</v>
          </cell>
          <cell r="J1820">
            <v>32279</v>
          </cell>
          <cell r="K1820">
            <v>32278</v>
          </cell>
          <cell r="L1820">
            <v>9852</v>
          </cell>
          <cell r="M1820">
            <v>55946</v>
          </cell>
          <cell r="N1820">
            <v>7227</v>
          </cell>
        </row>
        <row r="1821">
          <cell r="B1821" t="str">
            <v>3R</v>
          </cell>
          <cell r="C1821" t="str">
            <v>CG7985</v>
          </cell>
          <cell r="D1821">
            <v>14026027</v>
          </cell>
          <cell r="E1821">
            <v>14040729</v>
          </cell>
          <cell r="F1821" t="str">
            <v>CG7187</v>
          </cell>
          <cell r="G1821">
            <v>14020582</v>
          </cell>
          <cell r="H1821">
            <v>14025317</v>
          </cell>
          <cell r="I1821">
            <v>710</v>
          </cell>
          <cell r="J1821">
            <v>42178</v>
          </cell>
          <cell r="K1821">
            <v>42177</v>
          </cell>
          <cell r="L1821">
            <v>68120</v>
          </cell>
          <cell r="M1821">
            <v>23411</v>
          </cell>
          <cell r="N1821">
            <v>7227</v>
          </cell>
        </row>
        <row r="1822">
          <cell r="B1822" t="str">
            <v>3R</v>
          </cell>
          <cell r="C1822" t="str">
            <v>CG10267</v>
          </cell>
          <cell r="D1822">
            <v>2282876</v>
          </cell>
          <cell r="E1822">
            <v>2284545</v>
          </cell>
          <cell r="F1822" t="str">
            <v>CG9727</v>
          </cell>
          <cell r="G1822">
            <v>2277571</v>
          </cell>
          <cell r="H1822">
            <v>2282165</v>
          </cell>
          <cell r="I1822">
            <v>711</v>
          </cell>
          <cell r="J1822">
            <v>40795</v>
          </cell>
          <cell r="K1822">
            <v>40794</v>
          </cell>
          <cell r="M1822">
            <v>26863</v>
          </cell>
          <cell r="N1822">
            <v>7227</v>
          </cell>
        </row>
        <row r="1823">
          <cell r="B1823" t="str">
            <v>3L</v>
          </cell>
          <cell r="C1823" t="str">
            <v>CG7386</v>
          </cell>
          <cell r="D1823">
            <v>6163761</v>
          </cell>
          <cell r="E1823">
            <v>6165807</v>
          </cell>
          <cell r="F1823" t="str">
            <v>D19A</v>
          </cell>
          <cell r="G1823">
            <v>6159782</v>
          </cell>
          <cell r="H1823">
            <v>6163048</v>
          </cell>
          <cell r="I1823">
            <v>713</v>
          </cell>
          <cell r="J1823">
            <v>38719</v>
          </cell>
          <cell r="K1823">
            <v>38718</v>
          </cell>
          <cell r="N1823">
            <v>7227</v>
          </cell>
        </row>
        <row r="1824">
          <cell r="B1824" t="str">
            <v>3R</v>
          </cell>
          <cell r="C1824" t="str">
            <v>CG4674</v>
          </cell>
          <cell r="D1824">
            <v>6711269</v>
          </cell>
          <cell r="E1824">
            <v>6722145</v>
          </cell>
          <cell r="F1824" t="str">
            <v>CG14696</v>
          </cell>
          <cell r="G1824">
            <v>6708256</v>
          </cell>
          <cell r="H1824">
            <v>6710556</v>
          </cell>
          <cell r="I1824">
            <v>713</v>
          </cell>
          <cell r="J1824">
            <v>41320</v>
          </cell>
          <cell r="K1824">
            <v>41317</v>
          </cell>
          <cell r="N1824">
            <v>7227</v>
          </cell>
        </row>
        <row r="1825">
          <cell r="B1825" t="str">
            <v>2L</v>
          </cell>
          <cell r="C1825" t="str">
            <v>CG31731</v>
          </cell>
          <cell r="D1825">
            <v>13784170</v>
          </cell>
          <cell r="E1825">
            <v>13790569</v>
          </cell>
          <cell r="F1825" t="str">
            <v>CG16890</v>
          </cell>
          <cell r="G1825">
            <v>13782610</v>
          </cell>
          <cell r="H1825">
            <v>13783457</v>
          </cell>
          <cell r="I1825">
            <v>713</v>
          </cell>
          <cell r="J1825">
            <v>34783</v>
          </cell>
          <cell r="K1825">
            <v>34781</v>
          </cell>
          <cell r="L1825">
            <v>65145</v>
          </cell>
          <cell r="M1825">
            <v>13852</v>
          </cell>
          <cell r="N1825">
            <v>7227</v>
          </cell>
        </row>
        <row r="1826">
          <cell r="B1826" t="str">
            <v>3L</v>
          </cell>
          <cell r="C1826" t="str">
            <v>RhoGAP71E</v>
          </cell>
          <cell r="D1826">
            <v>15554139</v>
          </cell>
          <cell r="E1826">
            <v>15572384</v>
          </cell>
          <cell r="F1826" t="str">
            <v>CG7656</v>
          </cell>
          <cell r="G1826">
            <v>15551058</v>
          </cell>
          <cell r="H1826">
            <v>15553425</v>
          </cell>
          <cell r="I1826">
            <v>714</v>
          </cell>
          <cell r="J1826">
            <v>39693</v>
          </cell>
          <cell r="K1826">
            <v>39691</v>
          </cell>
          <cell r="L1826">
            <v>27685</v>
          </cell>
          <cell r="M1826">
            <v>3210</v>
          </cell>
          <cell r="N1826">
            <v>7227</v>
          </cell>
        </row>
        <row r="1827">
          <cell r="B1827" t="str">
            <v>X</v>
          </cell>
          <cell r="C1827" t="str">
            <v>CG14806</v>
          </cell>
          <cell r="D1827">
            <v>1736453</v>
          </cell>
          <cell r="E1827">
            <v>1737590</v>
          </cell>
          <cell r="F1827" t="str">
            <v>CG14818</v>
          </cell>
          <cell r="G1827">
            <v>1735167</v>
          </cell>
          <cell r="H1827">
            <v>1735738</v>
          </cell>
          <cell r="I1827">
            <v>715</v>
          </cell>
          <cell r="J1827">
            <v>31148</v>
          </cell>
          <cell r="K1827">
            <v>31147</v>
          </cell>
          <cell r="L1827">
            <v>12225</v>
          </cell>
          <cell r="N1827">
            <v>7227</v>
          </cell>
        </row>
        <row r="1828">
          <cell r="B1828" t="str">
            <v>3R</v>
          </cell>
          <cell r="C1828" t="str">
            <v>ear</v>
          </cell>
          <cell r="D1828">
            <v>11146484</v>
          </cell>
          <cell r="E1828">
            <v>11150197</v>
          </cell>
          <cell r="F1828" t="str">
            <v>CG6276</v>
          </cell>
          <cell r="G1828">
            <v>11143924</v>
          </cell>
          <cell r="H1828">
            <v>11145768</v>
          </cell>
          <cell r="I1828">
            <v>716</v>
          </cell>
          <cell r="J1828">
            <v>44451</v>
          </cell>
          <cell r="K1828">
            <v>41855</v>
          </cell>
          <cell r="L1828">
            <v>37933</v>
          </cell>
          <cell r="N1828">
            <v>7227</v>
          </cell>
        </row>
        <row r="1829">
          <cell r="B1829" t="str">
            <v>2R</v>
          </cell>
          <cell r="C1829" t="str">
            <v>CG13748</v>
          </cell>
          <cell r="D1829">
            <v>4452282</v>
          </cell>
          <cell r="E1829">
            <v>4452623</v>
          </cell>
          <cell r="F1829" t="str">
            <v>CG13745</v>
          </cell>
          <cell r="G1829">
            <v>4446430</v>
          </cell>
          <cell r="H1829">
            <v>4451566</v>
          </cell>
          <cell r="I1829">
            <v>716</v>
          </cell>
          <cell r="J1829">
            <v>35896</v>
          </cell>
          <cell r="K1829">
            <v>35895</v>
          </cell>
          <cell r="M1829">
            <v>49530</v>
          </cell>
          <cell r="N1829">
            <v>7227</v>
          </cell>
        </row>
        <row r="1830">
          <cell r="B1830" t="str">
            <v>2R</v>
          </cell>
          <cell r="C1830" t="str">
            <v>CG8389</v>
          </cell>
          <cell r="D1830">
            <v>11523235</v>
          </cell>
          <cell r="E1830">
            <v>11528687</v>
          </cell>
          <cell r="F1830" t="str">
            <v>CG8386</v>
          </cell>
          <cell r="G1830">
            <v>11521754</v>
          </cell>
          <cell r="H1830">
            <v>11522518</v>
          </cell>
          <cell r="I1830">
            <v>717</v>
          </cell>
          <cell r="J1830">
            <v>36764</v>
          </cell>
          <cell r="K1830">
            <v>36762</v>
          </cell>
          <cell r="L1830">
            <v>17913</v>
          </cell>
          <cell r="M1830">
            <v>9500</v>
          </cell>
          <cell r="N1830">
            <v>7227</v>
          </cell>
        </row>
        <row r="1831">
          <cell r="B1831" t="str">
            <v>3R</v>
          </cell>
          <cell r="C1831" t="str">
            <v>CG31021</v>
          </cell>
          <cell r="D1831">
            <v>26427928</v>
          </cell>
          <cell r="E1831">
            <v>26429731</v>
          </cell>
          <cell r="F1831" t="str">
            <v>CG2246</v>
          </cell>
          <cell r="G1831">
            <v>26418734</v>
          </cell>
          <cell r="H1831">
            <v>26427211</v>
          </cell>
          <cell r="I1831">
            <v>717</v>
          </cell>
          <cell r="J1831">
            <v>43638</v>
          </cell>
          <cell r="K1831">
            <v>43637</v>
          </cell>
          <cell r="M1831">
            <v>2073</v>
          </cell>
          <cell r="N1831">
            <v>7227</v>
          </cell>
        </row>
        <row r="1832">
          <cell r="B1832" t="str">
            <v>2L</v>
          </cell>
          <cell r="C1832" t="str">
            <v>CG8837</v>
          </cell>
          <cell r="D1832">
            <v>3320590</v>
          </cell>
          <cell r="E1832">
            <v>3323037</v>
          </cell>
          <cell r="F1832" t="str">
            <v>CG3326</v>
          </cell>
          <cell r="G1832">
            <v>3317469</v>
          </cell>
          <cell r="H1832">
            <v>3319872</v>
          </cell>
          <cell r="I1832">
            <v>718</v>
          </cell>
          <cell r="J1832">
            <v>33545</v>
          </cell>
          <cell r="K1832">
            <v>33544</v>
          </cell>
          <cell r="M1832">
            <v>11063</v>
          </cell>
          <cell r="N1832">
            <v>7227</v>
          </cell>
        </row>
        <row r="1833">
          <cell r="B1833" t="str">
            <v>2R</v>
          </cell>
          <cell r="C1833" t="str">
            <v>IM1</v>
          </cell>
          <cell r="D1833">
            <v>13898815</v>
          </cell>
          <cell r="E1833">
            <v>13899251</v>
          </cell>
          <cell r="F1833" t="str">
            <v>IM23</v>
          </cell>
          <cell r="G1833">
            <v>13897559</v>
          </cell>
          <cell r="H1833">
            <v>13898095</v>
          </cell>
          <cell r="I1833">
            <v>720</v>
          </cell>
          <cell r="J1833">
            <v>37100</v>
          </cell>
          <cell r="K1833">
            <v>37099</v>
          </cell>
          <cell r="N1833">
            <v>7227</v>
          </cell>
        </row>
        <row r="1834">
          <cell r="B1834" t="str">
            <v>3L</v>
          </cell>
          <cell r="C1834" t="str">
            <v>CG11513</v>
          </cell>
          <cell r="D1834">
            <v>3444855</v>
          </cell>
          <cell r="E1834">
            <v>3449764</v>
          </cell>
          <cell r="F1834" t="str">
            <v>cIF2</v>
          </cell>
          <cell r="G1834">
            <v>3412186</v>
          </cell>
          <cell r="H1834">
            <v>3444134</v>
          </cell>
          <cell r="I1834">
            <v>721</v>
          </cell>
          <cell r="J1834">
            <v>38427</v>
          </cell>
          <cell r="K1834">
            <v>44261</v>
          </cell>
          <cell r="L1834">
            <v>10365</v>
          </cell>
          <cell r="M1834">
            <v>5291</v>
          </cell>
          <cell r="N1834">
            <v>7227</v>
          </cell>
        </row>
        <row r="1835">
          <cell r="B1835" t="str">
            <v>2L</v>
          </cell>
          <cell r="C1835" t="str">
            <v>CG4619</v>
          </cell>
          <cell r="D1835">
            <v>9938865</v>
          </cell>
          <cell r="E1835">
            <v>9941311</v>
          </cell>
          <cell r="F1835" t="str">
            <v>CG31712</v>
          </cell>
          <cell r="G1835">
            <v>9934749</v>
          </cell>
          <cell r="H1835">
            <v>9938142</v>
          </cell>
          <cell r="I1835">
            <v>723</v>
          </cell>
          <cell r="J1835">
            <v>34321</v>
          </cell>
          <cell r="K1835">
            <v>34320</v>
          </cell>
          <cell r="M1835">
            <v>9960</v>
          </cell>
          <cell r="N1835">
            <v>7227</v>
          </cell>
        </row>
        <row r="1836">
          <cell r="B1836" t="str">
            <v>X</v>
          </cell>
          <cell r="C1836" t="str">
            <v>dx</v>
          </cell>
          <cell r="D1836">
            <v>6379246</v>
          </cell>
          <cell r="E1836">
            <v>6383818</v>
          </cell>
          <cell r="F1836" t="str">
            <v>RpL7A</v>
          </cell>
          <cell r="G1836">
            <v>6376250</v>
          </cell>
          <cell r="H1836">
            <v>6378521</v>
          </cell>
          <cell r="I1836">
            <v>725</v>
          </cell>
          <cell r="J1836">
            <v>31589</v>
          </cell>
          <cell r="K1836">
            <v>31588</v>
          </cell>
          <cell r="L1836">
            <v>20925</v>
          </cell>
          <cell r="M1836">
            <v>39625</v>
          </cell>
          <cell r="N1836">
            <v>7227</v>
          </cell>
        </row>
        <row r="1837">
          <cell r="B1837" t="str">
            <v>3R</v>
          </cell>
          <cell r="C1837" t="str">
            <v>bon</v>
          </cell>
          <cell r="D1837">
            <v>16418885</v>
          </cell>
          <cell r="E1837">
            <v>16438264</v>
          </cell>
          <cell r="F1837" t="str">
            <v>CG4159</v>
          </cell>
          <cell r="G1837">
            <v>16416808</v>
          </cell>
          <cell r="H1837">
            <v>16418159</v>
          </cell>
          <cell r="I1837">
            <v>726</v>
          </cell>
          <cell r="J1837">
            <v>44235</v>
          </cell>
          <cell r="K1837">
            <v>42440</v>
          </cell>
          <cell r="L1837">
            <v>9296</v>
          </cell>
          <cell r="M1837">
            <v>5931</v>
          </cell>
          <cell r="N1837">
            <v>7227</v>
          </cell>
        </row>
        <row r="1838">
          <cell r="B1838" t="str">
            <v>2R</v>
          </cell>
          <cell r="C1838" t="str">
            <v>PGRP-SC1b</v>
          </cell>
          <cell r="D1838">
            <v>4225257</v>
          </cell>
          <cell r="E1838">
            <v>4225895</v>
          </cell>
          <cell r="F1838" t="str">
            <v>CG14743</v>
          </cell>
          <cell r="G1838">
            <v>4222211</v>
          </cell>
          <cell r="H1838">
            <v>4224530</v>
          </cell>
          <cell r="I1838">
            <v>727</v>
          </cell>
          <cell r="J1838">
            <v>35861</v>
          </cell>
          <cell r="K1838">
            <v>35860</v>
          </cell>
          <cell r="L1838">
            <v>21062</v>
          </cell>
          <cell r="N1838">
            <v>7227</v>
          </cell>
        </row>
        <row r="1839">
          <cell r="B1839" t="str">
            <v>3R</v>
          </cell>
          <cell r="C1839" t="str">
            <v>BcDNA:LD24014</v>
          </cell>
          <cell r="D1839">
            <v>1486359</v>
          </cell>
          <cell r="E1839">
            <v>1491168</v>
          </cell>
          <cell r="F1839" t="str">
            <v>CG2182</v>
          </cell>
          <cell r="G1839">
            <v>1481952</v>
          </cell>
          <cell r="H1839">
            <v>1485631</v>
          </cell>
          <cell r="I1839">
            <v>728</v>
          </cell>
          <cell r="J1839">
            <v>40698</v>
          </cell>
          <cell r="K1839">
            <v>40697</v>
          </cell>
          <cell r="L1839">
            <v>72181</v>
          </cell>
          <cell r="M1839">
            <v>11750</v>
          </cell>
          <cell r="N1839">
            <v>7227</v>
          </cell>
        </row>
        <row r="1840">
          <cell r="B1840" t="str">
            <v>3L</v>
          </cell>
          <cell r="C1840" t="str">
            <v>Mocs1</v>
          </cell>
          <cell r="D1840">
            <v>11044530</v>
          </cell>
          <cell r="E1840">
            <v>11047295</v>
          </cell>
          <cell r="F1840" t="str">
            <v>CG6310</v>
          </cell>
          <cell r="G1840">
            <v>11042990</v>
          </cell>
          <cell r="H1840">
            <v>11043800</v>
          </cell>
          <cell r="I1840">
            <v>730</v>
          </cell>
          <cell r="J1840">
            <v>39238</v>
          </cell>
          <cell r="K1840">
            <v>39237</v>
          </cell>
          <cell r="L1840">
            <v>4343</v>
          </cell>
          <cell r="M1840">
            <v>16522</v>
          </cell>
          <cell r="N1840">
            <v>7227</v>
          </cell>
        </row>
        <row r="1841">
          <cell r="B1841" t="str">
            <v>2L</v>
          </cell>
          <cell r="C1841" t="str">
            <v>eIF-4a</v>
          </cell>
          <cell r="D1841">
            <v>5981759</v>
          </cell>
          <cell r="E1841">
            <v>5985572</v>
          </cell>
          <cell r="F1841" t="str">
            <v>chic</v>
          </cell>
          <cell r="G1841">
            <v>5972900</v>
          </cell>
          <cell r="H1841">
            <v>5981025</v>
          </cell>
          <cell r="I1841">
            <v>734</v>
          </cell>
          <cell r="J1841">
            <v>33835</v>
          </cell>
          <cell r="K1841">
            <v>33834</v>
          </cell>
          <cell r="L1841">
            <v>1487</v>
          </cell>
          <cell r="M1841">
            <v>58710</v>
          </cell>
          <cell r="N1841">
            <v>7227</v>
          </cell>
        </row>
        <row r="1842">
          <cell r="B1842" t="str">
            <v>3R</v>
          </cell>
          <cell r="C1842" t="str">
            <v>CG8478</v>
          </cell>
          <cell r="D1842">
            <v>5589372</v>
          </cell>
          <cell r="E1842">
            <v>5591855</v>
          </cell>
          <cell r="F1842" t="str">
            <v>Snap24</v>
          </cell>
          <cell r="G1842">
            <v>5587688</v>
          </cell>
          <cell r="H1842">
            <v>5588636</v>
          </cell>
          <cell r="I1842">
            <v>736</v>
          </cell>
          <cell r="J1842">
            <v>41194</v>
          </cell>
          <cell r="K1842">
            <v>41193</v>
          </cell>
          <cell r="M1842">
            <v>13311</v>
          </cell>
          <cell r="N1842">
            <v>7227</v>
          </cell>
        </row>
        <row r="1843">
          <cell r="B1843" t="str">
            <v>3R</v>
          </cell>
          <cell r="C1843" t="str">
            <v>CG5791</v>
          </cell>
          <cell r="D1843">
            <v>17912855</v>
          </cell>
          <cell r="E1843">
            <v>17913383</v>
          </cell>
          <cell r="F1843" t="str">
            <v>CG5778</v>
          </cell>
          <cell r="G1843">
            <v>17911093</v>
          </cell>
          <cell r="H1843">
            <v>17912119</v>
          </cell>
          <cell r="I1843">
            <v>736</v>
          </cell>
          <cell r="J1843">
            <v>50055</v>
          </cell>
          <cell r="K1843">
            <v>42598</v>
          </cell>
          <cell r="N1843">
            <v>7227</v>
          </cell>
        </row>
        <row r="1844">
          <cell r="B1844" t="str">
            <v>2R</v>
          </cell>
          <cell r="C1844" t="str">
            <v>Uhg1</v>
          </cell>
          <cell r="D1844">
            <v>13213960</v>
          </cell>
          <cell r="E1844">
            <v>13218185</v>
          </cell>
          <cell r="F1844" t="str">
            <v>rdgBbeta</v>
          </cell>
          <cell r="G1844">
            <v>13210636</v>
          </cell>
          <cell r="H1844">
            <v>13213224</v>
          </cell>
          <cell r="I1844">
            <v>736</v>
          </cell>
          <cell r="J1844">
            <v>192605</v>
          </cell>
          <cell r="K1844">
            <v>37011</v>
          </cell>
          <cell r="N1844">
            <v>7227</v>
          </cell>
        </row>
        <row r="1845">
          <cell r="B1845" t="str">
            <v>X</v>
          </cell>
          <cell r="C1845" t="str">
            <v>scu</v>
          </cell>
          <cell r="D1845">
            <v>17925183</v>
          </cell>
          <cell r="E1845">
            <v>17926792</v>
          </cell>
          <cell r="F1845" t="str">
            <v>CG7206</v>
          </cell>
          <cell r="G1845">
            <v>17922661</v>
          </cell>
          <cell r="H1845">
            <v>17924446</v>
          </cell>
          <cell r="I1845">
            <v>737</v>
          </cell>
          <cell r="J1845">
            <v>32789</v>
          </cell>
          <cell r="K1845">
            <v>32788</v>
          </cell>
          <cell r="L1845">
            <v>68403</v>
          </cell>
          <cell r="N1845">
            <v>7227</v>
          </cell>
        </row>
        <row r="1846">
          <cell r="B1846" t="str">
            <v>3L</v>
          </cell>
          <cell r="C1846" t="str">
            <v>CG14084</v>
          </cell>
          <cell r="D1846">
            <v>19226676</v>
          </cell>
          <cell r="E1846">
            <v>19227420</v>
          </cell>
          <cell r="F1846" t="str">
            <v>nes</v>
          </cell>
          <cell r="G1846">
            <v>19222670</v>
          </cell>
          <cell r="H1846">
            <v>19225938</v>
          </cell>
          <cell r="I1846">
            <v>738</v>
          </cell>
          <cell r="J1846">
            <v>40094</v>
          </cell>
          <cell r="K1846">
            <v>40093</v>
          </cell>
          <cell r="L1846">
            <v>45339</v>
          </cell>
          <cell r="M1846">
            <v>14678</v>
          </cell>
          <cell r="N1846">
            <v>7227</v>
          </cell>
        </row>
        <row r="1847">
          <cell r="B1847" t="str">
            <v>3R</v>
          </cell>
          <cell r="C1847" t="str">
            <v>CG10405</v>
          </cell>
          <cell r="D1847">
            <v>12280289</v>
          </cell>
          <cell r="E1847">
            <v>12281472</v>
          </cell>
          <cell r="F1847" t="str">
            <v>Pak3</v>
          </cell>
          <cell r="G1847">
            <v>12272450</v>
          </cell>
          <cell r="H1847">
            <v>12279550</v>
          </cell>
          <cell r="I1847">
            <v>739</v>
          </cell>
          <cell r="J1847">
            <v>41996</v>
          </cell>
          <cell r="K1847">
            <v>41995</v>
          </cell>
          <cell r="M1847">
            <v>64746</v>
          </cell>
          <cell r="N1847">
            <v>7227</v>
          </cell>
        </row>
        <row r="1848">
          <cell r="B1848" t="str">
            <v>2L</v>
          </cell>
          <cell r="C1848" t="str">
            <v>dpr19</v>
          </cell>
          <cell r="D1848">
            <v>10376492</v>
          </cell>
          <cell r="E1848">
            <v>10379908</v>
          </cell>
          <cell r="F1848" t="str">
            <v>CG33303</v>
          </cell>
          <cell r="G1848">
            <v>10372955</v>
          </cell>
          <cell r="H1848">
            <v>10375752</v>
          </cell>
          <cell r="I1848">
            <v>740</v>
          </cell>
          <cell r="J1848">
            <v>34408</v>
          </cell>
          <cell r="K1848">
            <v>2768916</v>
          </cell>
          <cell r="L1848">
            <v>16015</v>
          </cell>
          <cell r="M1848">
            <v>2213</v>
          </cell>
          <cell r="N1848">
            <v>7227</v>
          </cell>
        </row>
        <row r="1849">
          <cell r="B1849" t="str">
            <v>2R</v>
          </cell>
          <cell r="C1849" t="str">
            <v>CG12130</v>
          </cell>
          <cell r="D1849">
            <v>5471362</v>
          </cell>
          <cell r="E1849">
            <v>5475876</v>
          </cell>
          <cell r="F1849" t="str">
            <v>Mef2</v>
          </cell>
          <cell r="G1849">
            <v>5425308</v>
          </cell>
          <cell r="H1849">
            <v>5470621</v>
          </cell>
          <cell r="I1849">
            <v>741</v>
          </cell>
          <cell r="J1849">
            <v>36033</v>
          </cell>
          <cell r="K1849">
            <v>36032</v>
          </cell>
          <cell r="L1849">
            <v>37369</v>
          </cell>
          <cell r="M1849">
            <v>4080</v>
          </cell>
          <cell r="N1849">
            <v>7227</v>
          </cell>
        </row>
        <row r="1850">
          <cell r="B1850" t="str">
            <v>2L</v>
          </cell>
          <cell r="C1850" t="str">
            <v>Ent2</v>
          </cell>
          <cell r="D1850">
            <v>6562351</v>
          </cell>
          <cell r="E1850">
            <v>6564398</v>
          </cell>
          <cell r="F1850" t="str">
            <v>CG9596</v>
          </cell>
          <cell r="G1850">
            <v>6560128</v>
          </cell>
          <cell r="H1850">
            <v>6561609</v>
          </cell>
          <cell r="I1850">
            <v>742</v>
          </cell>
          <cell r="J1850">
            <v>33921</v>
          </cell>
          <cell r="K1850">
            <v>33920</v>
          </cell>
          <cell r="L1850">
            <v>62508</v>
          </cell>
          <cell r="M1850">
            <v>6816</v>
          </cell>
          <cell r="N1850">
            <v>7227</v>
          </cell>
        </row>
        <row r="1851">
          <cell r="B1851" t="str">
            <v>2L</v>
          </cell>
          <cell r="C1851" t="str">
            <v>LanB1</v>
          </cell>
          <cell r="D1851">
            <v>7811440</v>
          </cell>
          <cell r="E1851">
            <v>7820774</v>
          </cell>
          <cell r="F1851" t="str">
            <v>CG7134</v>
          </cell>
          <cell r="G1851">
            <v>7802487</v>
          </cell>
          <cell r="H1851">
            <v>7810697</v>
          </cell>
          <cell r="I1851">
            <v>743</v>
          </cell>
          <cell r="J1851">
            <v>34068</v>
          </cell>
          <cell r="K1851">
            <v>34067</v>
          </cell>
          <cell r="L1851">
            <v>1722</v>
          </cell>
          <cell r="M1851">
            <v>71709</v>
          </cell>
          <cell r="N1851">
            <v>7227</v>
          </cell>
        </row>
        <row r="1852">
          <cell r="B1852" t="str">
            <v>2L</v>
          </cell>
          <cell r="C1852" t="str">
            <v>Bka</v>
          </cell>
          <cell r="D1852">
            <v>9895289</v>
          </cell>
          <cell r="E1852">
            <v>9896106</v>
          </cell>
          <cell r="F1852" t="str">
            <v>snoRNA:U25:30E</v>
          </cell>
          <cell r="G1852">
            <v>9894477</v>
          </cell>
          <cell r="H1852">
            <v>9894544</v>
          </cell>
          <cell r="I1852">
            <v>745</v>
          </cell>
          <cell r="J1852">
            <v>46032</v>
          </cell>
          <cell r="K1852">
            <v>319081</v>
          </cell>
          <cell r="L1852">
            <v>5706</v>
          </cell>
          <cell r="N1852">
            <v>7227</v>
          </cell>
        </row>
        <row r="1853">
          <cell r="B1853" t="str">
            <v>2L</v>
          </cell>
          <cell r="C1853" t="str">
            <v>Tsp26A</v>
          </cell>
          <cell r="D1853">
            <v>6000229</v>
          </cell>
          <cell r="E1853">
            <v>6001320</v>
          </cell>
          <cell r="F1853" t="str">
            <v>lid</v>
          </cell>
          <cell r="G1853">
            <v>5990441</v>
          </cell>
          <cell r="H1853">
            <v>5999483</v>
          </cell>
          <cell r="I1853">
            <v>746</v>
          </cell>
          <cell r="J1853">
            <v>33838</v>
          </cell>
          <cell r="K1853">
            <v>33837</v>
          </cell>
          <cell r="L1853">
            <v>41762</v>
          </cell>
          <cell r="M1853">
            <v>3419</v>
          </cell>
          <cell r="N1853">
            <v>7227</v>
          </cell>
        </row>
        <row r="1854">
          <cell r="B1854" t="str">
            <v>2R</v>
          </cell>
          <cell r="C1854" t="str">
            <v>Cyp6a20</v>
          </cell>
          <cell r="D1854">
            <v>10396983</v>
          </cell>
          <cell r="E1854">
            <v>10398911</v>
          </cell>
          <cell r="F1854" t="str">
            <v>Cyp6a9</v>
          </cell>
          <cell r="G1854">
            <v>10394218</v>
          </cell>
          <cell r="H1854">
            <v>10396235</v>
          </cell>
          <cell r="I1854">
            <v>748</v>
          </cell>
          <cell r="J1854">
            <v>36664</v>
          </cell>
          <cell r="K1854">
            <v>36663</v>
          </cell>
          <cell r="L1854">
            <v>71760</v>
          </cell>
          <cell r="M1854">
            <v>71013</v>
          </cell>
          <cell r="N1854">
            <v>7227</v>
          </cell>
        </row>
        <row r="1855">
          <cell r="B1855" t="str">
            <v>2R</v>
          </cell>
          <cell r="C1855" t="str">
            <v>CG11136</v>
          </cell>
          <cell r="D1855">
            <v>16172103</v>
          </cell>
          <cell r="E1855">
            <v>16175370</v>
          </cell>
          <cell r="F1855" t="str">
            <v>CG11159</v>
          </cell>
          <cell r="G1855">
            <v>16170717</v>
          </cell>
          <cell r="H1855">
            <v>16171355</v>
          </cell>
          <cell r="I1855">
            <v>748</v>
          </cell>
          <cell r="J1855">
            <v>37342</v>
          </cell>
          <cell r="K1855">
            <v>37341</v>
          </cell>
          <cell r="L1855">
            <v>33428</v>
          </cell>
          <cell r="M1855">
            <v>44473</v>
          </cell>
          <cell r="N1855">
            <v>7227</v>
          </cell>
        </row>
        <row r="1856">
          <cell r="B1856" t="str">
            <v>3R</v>
          </cell>
          <cell r="C1856" t="str">
            <v>Orc2</v>
          </cell>
          <cell r="D1856">
            <v>9790639</v>
          </cell>
          <cell r="E1856">
            <v>9792803</v>
          </cell>
          <cell r="F1856" t="str">
            <v>CG9925</v>
          </cell>
          <cell r="G1856">
            <v>9786432</v>
          </cell>
          <cell r="H1856">
            <v>9789891</v>
          </cell>
          <cell r="I1856">
            <v>748</v>
          </cell>
          <cell r="J1856">
            <v>41703</v>
          </cell>
          <cell r="K1856">
            <v>41702</v>
          </cell>
          <cell r="L1856">
            <v>4512</v>
          </cell>
          <cell r="N1856">
            <v>7227</v>
          </cell>
        </row>
        <row r="1857">
          <cell r="B1857" t="str">
            <v>2R</v>
          </cell>
          <cell r="C1857" t="str">
            <v>CG15655</v>
          </cell>
          <cell r="D1857">
            <v>16605634</v>
          </cell>
          <cell r="E1857">
            <v>16608833</v>
          </cell>
          <cell r="F1857" t="str">
            <v>CG4038</v>
          </cell>
          <cell r="G1857">
            <v>16603524</v>
          </cell>
          <cell r="H1857">
            <v>16604885</v>
          </cell>
          <cell r="I1857">
            <v>749</v>
          </cell>
          <cell r="J1857">
            <v>37398</v>
          </cell>
          <cell r="K1857">
            <v>37397</v>
          </cell>
          <cell r="L1857">
            <v>71180</v>
          </cell>
          <cell r="M1857">
            <v>6104</v>
          </cell>
          <cell r="N1857">
            <v>7227</v>
          </cell>
        </row>
        <row r="1858">
          <cell r="B1858" t="str">
            <v>2L</v>
          </cell>
          <cell r="C1858" t="str">
            <v>CG10026</v>
          </cell>
          <cell r="D1858">
            <v>19450185</v>
          </cell>
          <cell r="E1858">
            <v>19453655</v>
          </cell>
          <cell r="F1858" t="str">
            <v>Top2</v>
          </cell>
          <cell r="G1858">
            <v>19443291</v>
          </cell>
          <cell r="H1858">
            <v>19449436</v>
          </cell>
          <cell r="I1858">
            <v>749</v>
          </cell>
          <cell r="J1858">
            <v>35226</v>
          </cell>
          <cell r="K1858">
            <v>35225</v>
          </cell>
          <cell r="M1858">
            <v>830</v>
          </cell>
          <cell r="N1858">
            <v>7227</v>
          </cell>
        </row>
        <row r="1859">
          <cell r="B1859" t="str">
            <v>3L</v>
          </cell>
          <cell r="C1859" t="str">
            <v>CG7646</v>
          </cell>
          <cell r="D1859">
            <v>19925757</v>
          </cell>
          <cell r="E1859">
            <v>19929753</v>
          </cell>
          <cell r="F1859" t="str">
            <v>fln</v>
          </cell>
          <cell r="G1859">
            <v>19923387</v>
          </cell>
          <cell r="H1859">
            <v>19925008</v>
          </cell>
          <cell r="I1859">
            <v>749</v>
          </cell>
          <cell r="J1859">
            <v>40187</v>
          </cell>
          <cell r="K1859">
            <v>40185</v>
          </cell>
          <cell r="L1859">
            <v>62294</v>
          </cell>
          <cell r="M1859">
            <v>43707</v>
          </cell>
          <cell r="N1859">
            <v>7227</v>
          </cell>
        </row>
        <row r="1860">
          <cell r="B1860" t="str">
            <v>2L</v>
          </cell>
          <cell r="C1860" t="str">
            <v>CG17234</v>
          </cell>
          <cell r="D1860">
            <v>2253079</v>
          </cell>
          <cell r="E1860">
            <v>2253834</v>
          </cell>
          <cell r="F1860" t="str">
            <v>CG17239</v>
          </cell>
          <cell r="G1860">
            <v>2251584</v>
          </cell>
          <cell r="H1860">
            <v>2252330</v>
          </cell>
          <cell r="I1860">
            <v>749</v>
          </cell>
          <cell r="J1860">
            <v>59225</v>
          </cell>
          <cell r="K1860">
            <v>59224</v>
          </cell>
          <cell r="L1860">
            <v>72137</v>
          </cell>
          <cell r="M1860">
            <v>65282</v>
          </cell>
          <cell r="N1860">
            <v>7227</v>
          </cell>
        </row>
        <row r="1861">
          <cell r="B1861" t="str">
            <v>3R</v>
          </cell>
          <cell r="C1861" t="str">
            <v>CG5191</v>
          </cell>
          <cell r="D1861">
            <v>16386582</v>
          </cell>
          <cell r="E1861">
            <v>16398636</v>
          </cell>
          <cell r="F1861" t="str">
            <v>CG15922</v>
          </cell>
          <cell r="G1861">
            <v>16385429</v>
          </cell>
          <cell r="H1861">
            <v>16385833</v>
          </cell>
          <cell r="I1861">
            <v>749</v>
          </cell>
          <cell r="J1861">
            <v>42431</v>
          </cell>
          <cell r="K1861">
            <v>50048</v>
          </cell>
          <cell r="L1861">
            <v>44777</v>
          </cell>
          <cell r="N1861">
            <v>7227</v>
          </cell>
        </row>
        <row r="1862">
          <cell r="B1862" t="str">
            <v>3R</v>
          </cell>
          <cell r="C1862" t="str">
            <v>CG12807</v>
          </cell>
          <cell r="D1862">
            <v>5823261</v>
          </cell>
          <cell r="E1862">
            <v>5825501</v>
          </cell>
          <cell r="F1862" t="str">
            <v>Gr85a</v>
          </cell>
          <cell r="G1862">
            <v>5821266</v>
          </cell>
          <cell r="H1862">
            <v>5822511</v>
          </cell>
          <cell r="I1862">
            <v>750</v>
          </cell>
          <cell r="J1862">
            <v>41221</v>
          </cell>
          <cell r="K1862">
            <v>117475</v>
          </cell>
          <cell r="L1862">
            <v>44704</v>
          </cell>
          <cell r="N1862">
            <v>7227</v>
          </cell>
        </row>
        <row r="1863">
          <cell r="B1863" t="str">
            <v>3L</v>
          </cell>
          <cell r="C1863" t="str">
            <v>CG11267</v>
          </cell>
          <cell r="D1863">
            <v>12990004</v>
          </cell>
          <cell r="E1863">
            <v>12990854</v>
          </cell>
          <cell r="F1863" t="str">
            <v>MICAL-like</v>
          </cell>
          <cell r="G1863">
            <v>12985922</v>
          </cell>
          <cell r="H1863">
            <v>12989254</v>
          </cell>
          <cell r="I1863">
            <v>750</v>
          </cell>
          <cell r="J1863">
            <v>39476</v>
          </cell>
          <cell r="K1863">
            <v>39475</v>
          </cell>
          <cell r="L1863">
            <v>20500</v>
          </cell>
          <cell r="M1863">
            <v>24911</v>
          </cell>
          <cell r="N1863">
            <v>7227</v>
          </cell>
        </row>
        <row r="1864">
          <cell r="B1864" t="str">
            <v>2R</v>
          </cell>
          <cell r="C1864" t="str">
            <v>Sara</v>
          </cell>
          <cell r="D1864">
            <v>16989501</v>
          </cell>
          <cell r="E1864">
            <v>16994695</v>
          </cell>
          <cell r="F1864" t="str">
            <v>Sdc</v>
          </cell>
          <cell r="G1864">
            <v>16901199</v>
          </cell>
          <cell r="H1864">
            <v>16988750</v>
          </cell>
          <cell r="I1864">
            <v>751</v>
          </cell>
          <cell r="J1864">
            <v>44263</v>
          </cell>
          <cell r="K1864">
            <v>37447</v>
          </cell>
          <cell r="L1864">
            <v>35112</v>
          </cell>
          <cell r="M1864">
            <v>43193</v>
          </cell>
          <cell r="N1864">
            <v>7227</v>
          </cell>
        </row>
        <row r="1865">
          <cell r="B1865" t="str">
            <v>X</v>
          </cell>
          <cell r="C1865" t="str">
            <v>Tre</v>
          </cell>
          <cell r="D1865">
            <v>5525964</v>
          </cell>
          <cell r="E1865">
            <v>5527680</v>
          </cell>
          <cell r="F1865" t="str">
            <v>Tre1</v>
          </cell>
          <cell r="G1865">
            <v>5519073</v>
          </cell>
          <cell r="H1865">
            <v>5525212</v>
          </cell>
          <cell r="I1865">
            <v>752</v>
          </cell>
          <cell r="J1865">
            <v>246809</v>
          </cell>
          <cell r="K1865">
            <v>140439</v>
          </cell>
          <cell r="M1865">
            <v>41370</v>
          </cell>
          <cell r="N1865">
            <v>7227</v>
          </cell>
        </row>
        <row r="1866">
          <cell r="B1866" t="str">
            <v>3L</v>
          </cell>
          <cell r="C1866" t="str">
            <v>tan</v>
          </cell>
          <cell r="D1866">
            <v>6029125</v>
          </cell>
          <cell r="E1866">
            <v>6030789</v>
          </cell>
          <cell r="F1866" t="str">
            <v>Jon65Ai</v>
          </cell>
          <cell r="G1866">
            <v>6027531</v>
          </cell>
          <cell r="H1866">
            <v>6028373</v>
          </cell>
          <cell r="I1866">
            <v>752</v>
          </cell>
          <cell r="J1866">
            <v>44785</v>
          </cell>
          <cell r="K1866">
            <v>38685</v>
          </cell>
          <cell r="N1866">
            <v>7227</v>
          </cell>
        </row>
        <row r="1867">
          <cell r="B1867" t="str">
            <v>X</v>
          </cell>
          <cell r="C1867" t="str">
            <v>CG15771</v>
          </cell>
          <cell r="D1867">
            <v>5600874</v>
          </cell>
          <cell r="E1867">
            <v>5604987</v>
          </cell>
          <cell r="F1867" t="str">
            <v>CG15929</v>
          </cell>
          <cell r="G1867">
            <v>5599438</v>
          </cell>
          <cell r="H1867">
            <v>5600120</v>
          </cell>
          <cell r="I1867">
            <v>754</v>
          </cell>
          <cell r="J1867">
            <v>31500</v>
          </cell>
          <cell r="K1867">
            <v>31499</v>
          </cell>
          <cell r="L1867">
            <v>12112</v>
          </cell>
          <cell r="N1867">
            <v>7227</v>
          </cell>
        </row>
        <row r="1868">
          <cell r="B1868" t="str">
            <v>3L</v>
          </cell>
          <cell r="C1868" t="str">
            <v>Ubp64E</v>
          </cell>
          <cell r="D1868">
            <v>5726933</v>
          </cell>
          <cell r="E1868">
            <v>5735449</v>
          </cell>
          <cell r="F1868" t="str">
            <v>DnaJ-1</v>
          </cell>
          <cell r="G1868">
            <v>5723969</v>
          </cell>
          <cell r="H1868">
            <v>5726177</v>
          </cell>
          <cell r="I1868">
            <v>756</v>
          </cell>
          <cell r="J1868">
            <v>38644</v>
          </cell>
          <cell r="K1868">
            <v>38643</v>
          </cell>
          <cell r="L1868">
            <v>9929</v>
          </cell>
          <cell r="M1868">
            <v>56013</v>
          </cell>
          <cell r="N1868">
            <v>7227</v>
          </cell>
        </row>
        <row r="1869">
          <cell r="B1869" t="str">
            <v>3L</v>
          </cell>
          <cell r="C1869" t="str">
            <v>Nca</v>
          </cell>
          <cell r="D1869">
            <v>19925764</v>
          </cell>
          <cell r="E1869">
            <v>19931404</v>
          </cell>
          <cell r="F1869" t="str">
            <v>fln</v>
          </cell>
          <cell r="G1869">
            <v>19923387</v>
          </cell>
          <cell r="H1869">
            <v>19925008</v>
          </cell>
          <cell r="I1869">
            <v>756</v>
          </cell>
          <cell r="J1869">
            <v>40186</v>
          </cell>
          <cell r="K1869">
            <v>40185</v>
          </cell>
          <cell r="L1869">
            <v>37586</v>
          </cell>
          <cell r="M1869">
            <v>43707</v>
          </cell>
          <cell r="N1869">
            <v>7227</v>
          </cell>
        </row>
        <row r="1870">
          <cell r="B1870" t="str">
            <v>3L</v>
          </cell>
          <cell r="C1870" t="str">
            <v>CG32407</v>
          </cell>
          <cell r="D1870">
            <v>5896002</v>
          </cell>
          <cell r="E1870">
            <v>5897517</v>
          </cell>
          <cell r="F1870" t="str">
            <v>CG10483</v>
          </cell>
          <cell r="G1870">
            <v>5891850</v>
          </cell>
          <cell r="H1870">
            <v>5895245</v>
          </cell>
          <cell r="I1870">
            <v>757</v>
          </cell>
          <cell r="J1870">
            <v>38667</v>
          </cell>
          <cell r="K1870">
            <v>38666</v>
          </cell>
          <cell r="L1870">
            <v>22125</v>
          </cell>
          <cell r="M1870">
            <v>55845</v>
          </cell>
          <cell r="N1870">
            <v>7227</v>
          </cell>
        </row>
        <row r="1871">
          <cell r="B1871" t="str">
            <v>3L</v>
          </cell>
          <cell r="C1871" t="str">
            <v>RpL10Ab</v>
          </cell>
          <cell r="D1871">
            <v>11796799</v>
          </cell>
          <cell r="E1871">
            <v>11798165</v>
          </cell>
          <cell r="F1871" t="str">
            <v>CG11597</v>
          </cell>
          <cell r="G1871">
            <v>11794275</v>
          </cell>
          <cell r="H1871">
            <v>11796042</v>
          </cell>
          <cell r="I1871">
            <v>757</v>
          </cell>
          <cell r="J1871">
            <v>39338</v>
          </cell>
          <cell r="K1871">
            <v>39337</v>
          </cell>
          <cell r="L1871">
            <v>68543</v>
          </cell>
          <cell r="N1871">
            <v>7227</v>
          </cell>
        </row>
        <row r="1872">
          <cell r="B1872" t="str">
            <v>2R</v>
          </cell>
          <cell r="C1872" t="str">
            <v>Dyb</v>
          </cell>
          <cell r="D1872">
            <v>7953242</v>
          </cell>
          <cell r="E1872">
            <v>7968819</v>
          </cell>
          <cell r="F1872" t="str">
            <v>CG8830</v>
          </cell>
          <cell r="G1872">
            <v>7947809</v>
          </cell>
          <cell r="H1872">
            <v>7952484</v>
          </cell>
          <cell r="I1872">
            <v>758</v>
          </cell>
          <cell r="J1872">
            <v>248468</v>
          </cell>
          <cell r="K1872">
            <v>36361</v>
          </cell>
          <cell r="L1872">
            <v>20362</v>
          </cell>
          <cell r="M1872">
            <v>35459</v>
          </cell>
          <cell r="N1872">
            <v>7227</v>
          </cell>
        </row>
        <row r="1873">
          <cell r="B1873" t="str">
            <v>3R</v>
          </cell>
          <cell r="C1873" t="str">
            <v>CG14377</v>
          </cell>
          <cell r="D1873">
            <v>9223589</v>
          </cell>
          <cell r="E1873">
            <v>9223906</v>
          </cell>
          <cell r="F1873" t="str">
            <v>CG14374</v>
          </cell>
          <cell r="G1873">
            <v>9222531</v>
          </cell>
          <cell r="H1873">
            <v>9222830</v>
          </cell>
          <cell r="I1873">
            <v>759</v>
          </cell>
          <cell r="J1873">
            <v>41649</v>
          </cell>
          <cell r="K1873">
            <v>50026</v>
          </cell>
          <cell r="L1873">
            <v>35186</v>
          </cell>
          <cell r="M1873">
            <v>35186</v>
          </cell>
          <cell r="N1873">
            <v>7227</v>
          </cell>
        </row>
        <row r="1874">
          <cell r="B1874" t="str">
            <v>3L</v>
          </cell>
          <cell r="C1874" t="str">
            <v>Gr64a</v>
          </cell>
          <cell r="D1874">
            <v>4010301</v>
          </cell>
          <cell r="E1874">
            <v>4012015</v>
          </cell>
          <cell r="F1874" t="str">
            <v>CG11594</v>
          </cell>
          <cell r="G1874">
            <v>4006502</v>
          </cell>
          <cell r="H1874">
            <v>4009541</v>
          </cell>
          <cell r="I1874">
            <v>760</v>
          </cell>
          <cell r="J1874">
            <v>117481</v>
          </cell>
          <cell r="K1874">
            <v>38473</v>
          </cell>
          <cell r="L1874">
            <v>72169</v>
          </cell>
          <cell r="M1874">
            <v>49535</v>
          </cell>
          <cell r="N1874">
            <v>7227</v>
          </cell>
        </row>
        <row r="1875">
          <cell r="B1875" t="str">
            <v>X</v>
          </cell>
          <cell r="C1875" t="str">
            <v>comt</v>
          </cell>
          <cell r="D1875">
            <v>13092932</v>
          </cell>
          <cell r="E1875">
            <v>13096431</v>
          </cell>
          <cell r="F1875" t="str">
            <v>CG15742</v>
          </cell>
          <cell r="G1875">
            <v>13091561</v>
          </cell>
          <cell r="H1875">
            <v>13092172</v>
          </cell>
          <cell r="I1875">
            <v>760</v>
          </cell>
          <cell r="J1875">
            <v>47091</v>
          </cell>
          <cell r="K1875">
            <v>32276</v>
          </cell>
          <cell r="L1875">
            <v>30982</v>
          </cell>
          <cell r="N1875">
            <v>7227</v>
          </cell>
        </row>
        <row r="1876">
          <cell r="B1876" t="str">
            <v>3L</v>
          </cell>
          <cell r="C1876" t="str">
            <v>CG14109</v>
          </cell>
          <cell r="D1876">
            <v>13415142</v>
          </cell>
          <cell r="E1876">
            <v>13416251</v>
          </cell>
          <cell r="F1876" t="str">
            <v>CG10140</v>
          </cell>
          <cell r="G1876">
            <v>13413304</v>
          </cell>
          <cell r="H1876">
            <v>13414382</v>
          </cell>
          <cell r="I1876">
            <v>760</v>
          </cell>
          <cell r="J1876">
            <v>39512</v>
          </cell>
          <cell r="K1876">
            <v>39511</v>
          </cell>
          <cell r="N1876">
            <v>7227</v>
          </cell>
        </row>
        <row r="1877">
          <cell r="B1877" t="str">
            <v>2L</v>
          </cell>
          <cell r="C1877" t="str">
            <v>RanGap</v>
          </cell>
          <cell r="D1877">
            <v>19437970</v>
          </cell>
          <cell r="E1877">
            <v>19443251</v>
          </cell>
          <cell r="F1877" t="str">
            <v>CG10237</v>
          </cell>
          <cell r="G1877">
            <v>19431773</v>
          </cell>
          <cell r="H1877">
            <v>19437207</v>
          </cell>
          <cell r="I1877">
            <v>763</v>
          </cell>
          <cell r="J1877">
            <v>35223</v>
          </cell>
          <cell r="K1877">
            <v>35222</v>
          </cell>
          <cell r="L1877">
            <v>70883</v>
          </cell>
          <cell r="M1877">
            <v>37295</v>
          </cell>
          <cell r="N1877">
            <v>7227</v>
          </cell>
        </row>
        <row r="1878">
          <cell r="B1878" t="str">
            <v>3L</v>
          </cell>
          <cell r="C1878" t="str">
            <v>CG32100</v>
          </cell>
          <cell r="D1878">
            <v>12241499</v>
          </cell>
          <cell r="E1878">
            <v>12243147</v>
          </cell>
          <cell r="F1878" t="str">
            <v>CG5620</v>
          </cell>
          <cell r="G1878">
            <v>12185578</v>
          </cell>
          <cell r="H1878">
            <v>12240736</v>
          </cell>
          <cell r="I1878">
            <v>763</v>
          </cell>
          <cell r="J1878">
            <v>39400</v>
          </cell>
          <cell r="K1878">
            <v>39399</v>
          </cell>
          <cell r="M1878">
            <v>57165</v>
          </cell>
          <cell r="N1878">
            <v>7227</v>
          </cell>
        </row>
        <row r="1879">
          <cell r="B1879" t="str">
            <v>X</v>
          </cell>
          <cell r="C1879" t="str">
            <v>CG12065</v>
          </cell>
          <cell r="D1879">
            <v>8419572</v>
          </cell>
          <cell r="E1879">
            <v>8433763</v>
          </cell>
          <cell r="F1879" t="str">
            <v>CG2056</v>
          </cell>
          <cell r="G1879">
            <v>8416335</v>
          </cell>
          <cell r="H1879">
            <v>8418808</v>
          </cell>
          <cell r="I1879">
            <v>764</v>
          </cell>
          <cell r="J1879">
            <v>31798</v>
          </cell>
          <cell r="K1879">
            <v>31797</v>
          </cell>
          <cell r="L1879">
            <v>36725</v>
          </cell>
          <cell r="M1879">
            <v>69078</v>
          </cell>
          <cell r="N1879">
            <v>7227</v>
          </cell>
        </row>
        <row r="1880">
          <cell r="B1880" t="str">
            <v>X</v>
          </cell>
          <cell r="C1880" t="str">
            <v>CG7288</v>
          </cell>
          <cell r="D1880">
            <v>18692153</v>
          </cell>
          <cell r="E1880">
            <v>18694015</v>
          </cell>
          <cell r="F1880" t="str">
            <v>CG7322</v>
          </cell>
          <cell r="G1880">
            <v>18689856</v>
          </cell>
          <cell r="H1880">
            <v>18691388</v>
          </cell>
          <cell r="I1880">
            <v>765</v>
          </cell>
          <cell r="J1880">
            <v>32881</v>
          </cell>
          <cell r="K1880">
            <v>32880</v>
          </cell>
          <cell r="L1880">
            <v>13183</v>
          </cell>
          <cell r="M1880">
            <v>22964</v>
          </cell>
          <cell r="N1880">
            <v>7227</v>
          </cell>
        </row>
        <row r="1881">
          <cell r="B1881" t="str">
            <v>3L</v>
          </cell>
          <cell r="C1881" t="str">
            <v>CG7995</v>
          </cell>
          <cell r="D1881">
            <v>1722104</v>
          </cell>
          <cell r="E1881">
            <v>1728962</v>
          </cell>
          <cell r="F1881" t="str">
            <v>CG18173</v>
          </cell>
          <cell r="G1881">
            <v>1719386</v>
          </cell>
          <cell r="H1881">
            <v>1721338</v>
          </cell>
          <cell r="I1881">
            <v>766</v>
          </cell>
          <cell r="J1881">
            <v>38221</v>
          </cell>
          <cell r="K1881">
            <v>38220</v>
          </cell>
          <cell r="L1881">
            <v>69069</v>
          </cell>
          <cell r="M1881">
            <v>6243</v>
          </cell>
          <cell r="N1881">
            <v>7227</v>
          </cell>
        </row>
        <row r="1882">
          <cell r="B1882" t="str">
            <v>3R</v>
          </cell>
          <cell r="C1882" t="str">
            <v>AnnIX</v>
          </cell>
          <cell r="D1882">
            <v>16890951</v>
          </cell>
          <cell r="E1882">
            <v>16896639</v>
          </cell>
          <cell r="F1882" t="str">
            <v>Cortactin</v>
          </cell>
          <cell r="G1882">
            <v>16887402</v>
          </cell>
          <cell r="H1882">
            <v>16890185</v>
          </cell>
          <cell r="I1882">
            <v>766</v>
          </cell>
          <cell r="J1882">
            <v>42492</v>
          </cell>
          <cell r="K1882">
            <v>42491</v>
          </cell>
          <cell r="L1882">
            <v>22759</v>
          </cell>
          <cell r="M1882">
            <v>38034</v>
          </cell>
          <cell r="N1882">
            <v>7227</v>
          </cell>
        </row>
        <row r="1883">
          <cell r="B1883" t="str">
            <v>2R</v>
          </cell>
          <cell r="C1883" t="str">
            <v>CG11413</v>
          </cell>
          <cell r="D1883">
            <v>20043788</v>
          </cell>
          <cell r="E1883">
            <v>20044396</v>
          </cell>
          <cell r="F1883" t="str">
            <v>CG4622</v>
          </cell>
          <cell r="G1883">
            <v>20040967</v>
          </cell>
          <cell r="H1883">
            <v>20043022</v>
          </cell>
          <cell r="I1883">
            <v>766</v>
          </cell>
          <cell r="J1883">
            <v>37920</v>
          </cell>
          <cell r="K1883">
            <v>37919</v>
          </cell>
          <cell r="M1883">
            <v>32349</v>
          </cell>
          <cell r="N1883">
            <v>7227</v>
          </cell>
        </row>
        <row r="1884">
          <cell r="B1884" t="str">
            <v>3R</v>
          </cell>
          <cell r="C1884" t="str">
            <v>CG1646</v>
          </cell>
          <cell r="D1884">
            <v>24637826</v>
          </cell>
          <cell r="E1884">
            <v>24643082</v>
          </cell>
          <cell r="F1884" t="str">
            <v>wdn</v>
          </cell>
          <cell r="G1884">
            <v>24633699</v>
          </cell>
          <cell r="H1884">
            <v>24637060</v>
          </cell>
          <cell r="I1884">
            <v>766</v>
          </cell>
          <cell r="J1884">
            <v>43399</v>
          </cell>
          <cell r="K1884">
            <v>43398</v>
          </cell>
          <cell r="L1884">
            <v>32377</v>
          </cell>
          <cell r="N1884">
            <v>7227</v>
          </cell>
        </row>
        <row r="1885">
          <cell r="B1885" t="str">
            <v>X</v>
          </cell>
          <cell r="C1885" t="str">
            <v>CG18262</v>
          </cell>
          <cell r="D1885">
            <v>7998280</v>
          </cell>
          <cell r="E1885">
            <v>7999689</v>
          </cell>
          <cell r="F1885" t="str">
            <v>Gbeta5</v>
          </cell>
          <cell r="G1885">
            <v>7995954</v>
          </cell>
          <cell r="H1885">
            <v>7997514</v>
          </cell>
          <cell r="I1885">
            <v>766</v>
          </cell>
          <cell r="J1885">
            <v>31745</v>
          </cell>
          <cell r="K1885">
            <v>31744</v>
          </cell>
          <cell r="L1885">
            <v>71552</v>
          </cell>
          <cell r="M1885">
            <v>40714</v>
          </cell>
          <cell r="N1885">
            <v>7227</v>
          </cell>
        </row>
        <row r="1886">
          <cell r="B1886" t="str">
            <v>2R</v>
          </cell>
          <cell r="C1886" t="str">
            <v>Sema-2a</v>
          </cell>
          <cell r="D1886">
            <v>12015059</v>
          </cell>
          <cell r="E1886">
            <v>12048292</v>
          </cell>
          <cell r="F1886" t="str">
            <v>CG7813</v>
          </cell>
          <cell r="G1886">
            <v>12011752</v>
          </cell>
          <cell r="H1886">
            <v>12014292</v>
          </cell>
          <cell r="I1886">
            <v>767</v>
          </cell>
          <cell r="J1886">
            <v>36846</v>
          </cell>
          <cell r="K1886">
            <v>36845</v>
          </cell>
          <cell r="L1886">
            <v>32426</v>
          </cell>
          <cell r="N1886">
            <v>7227</v>
          </cell>
        </row>
        <row r="1887">
          <cell r="B1887" t="str">
            <v>2R</v>
          </cell>
          <cell r="C1887" t="str">
            <v>CG8079</v>
          </cell>
          <cell r="D1887">
            <v>10733244</v>
          </cell>
          <cell r="E1887">
            <v>10738687</v>
          </cell>
          <cell r="F1887" t="str">
            <v>CG12954</v>
          </cell>
          <cell r="G1887">
            <v>10731886</v>
          </cell>
          <cell r="H1887">
            <v>10732476</v>
          </cell>
          <cell r="I1887">
            <v>768</v>
          </cell>
          <cell r="J1887">
            <v>36689</v>
          </cell>
          <cell r="K1887">
            <v>36688</v>
          </cell>
          <cell r="L1887">
            <v>41220</v>
          </cell>
          <cell r="M1887">
            <v>34654</v>
          </cell>
          <cell r="N1887">
            <v>7227</v>
          </cell>
        </row>
        <row r="1888">
          <cell r="B1888" t="str">
            <v>2L</v>
          </cell>
          <cell r="C1888" t="str">
            <v>CG8677</v>
          </cell>
          <cell r="D1888">
            <v>21208929</v>
          </cell>
          <cell r="E1888">
            <v>21221628</v>
          </cell>
          <cell r="F1888" t="str">
            <v>CG8678</v>
          </cell>
          <cell r="G1888">
            <v>21200282</v>
          </cell>
          <cell r="H1888">
            <v>21208160</v>
          </cell>
          <cell r="I1888">
            <v>769</v>
          </cell>
          <cell r="J1888">
            <v>35397</v>
          </cell>
          <cell r="K1888">
            <v>35396</v>
          </cell>
          <cell r="L1888">
            <v>41142</v>
          </cell>
          <cell r="M1888">
            <v>23063</v>
          </cell>
          <cell r="N1888">
            <v>7227</v>
          </cell>
        </row>
        <row r="1889">
          <cell r="B1889" t="str">
            <v>3R</v>
          </cell>
          <cell r="C1889" t="str">
            <v>CG7016</v>
          </cell>
          <cell r="D1889">
            <v>20688654</v>
          </cell>
          <cell r="E1889">
            <v>20689938</v>
          </cell>
          <cell r="F1889" t="str">
            <v>CG13640</v>
          </cell>
          <cell r="G1889">
            <v>20687373</v>
          </cell>
          <cell r="H1889">
            <v>20687884</v>
          </cell>
          <cell r="I1889">
            <v>770</v>
          </cell>
          <cell r="J1889">
            <v>42968</v>
          </cell>
          <cell r="K1889">
            <v>42967</v>
          </cell>
          <cell r="N1889">
            <v>7227</v>
          </cell>
        </row>
        <row r="1890">
          <cell r="B1890" t="str">
            <v>3L</v>
          </cell>
          <cell r="C1890" t="str">
            <v>CG8368</v>
          </cell>
          <cell r="D1890">
            <v>6578084</v>
          </cell>
          <cell r="E1890">
            <v>6582707</v>
          </cell>
          <cell r="F1890" t="str">
            <v>ndl</v>
          </cell>
          <cell r="G1890">
            <v>6567885</v>
          </cell>
          <cell r="H1890">
            <v>6577313</v>
          </cell>
          <cell r="I1890">
            <v>771</v>
          </cell>
          <cell r="J1890">
            <v>38740</v>
          </cell>
          <cell r="K1890">
            <v>38738</v>
          </cell>
          <cell r="L1890">
            <v>51428</v>
          </cell>
          <cell r="M1890">
            <v>62743</v>
          </cell>
          <cell r="N1890">
            <v>7227</v>
          </cell>
        </row>
        <row r="1891">
          <cell r="B1891" t="str">
            <v>3L</v>
          </cell>
          <cell r="C1891" t="str">
            <v>CG32138</v>
          </cell>
          <cell r="D1891">
            <v>14019028</v>
          </cell>
          <cell r="E1891">
            <v>14035628</v>
          </cell>
          <cell r="F1891" t="str">
            <v>CG13484</v>
          </cell>
          <cell r="G1891">
            <v>14017800</v>
          </cell>
          <cell r="H1891">
            <v>14018255</v>
          </cell>
          <cell r="I1891">
            <v>773</v>
          </cell>
          <cell r="J1891">
            <v>39561</v>
          </cell>
          <cell r="K1891">
            <v>39560</v>
          </cell>
          <cell r="L1891">
            <v>70871</v>
          </cell>
          <cell r="N1891">
            <v>7227</v>
          </cell>
        </row>
        <row r="1892">
          <cell r="B1892" t="str">
            <v>3L</v>
          </cell>
          <cell r="C1892" t="str">
            <v>CG12026</v>
          </cell>
          <cell r="D1892">
            <v>1869191</v>
          </cell>
          <cell r="E1892">
            <v>1875002</v>
          </cell>
          <cell r="F1892" t="str">
            <v>Aprt</v>
          </cell>
          <cell r="G1892">
            <v>1867424</v>
          </cell>
          <cell r="H1892">
            <v>1868417</v>
          </cell>
          <cell r="I1892">
            <v>774</v>
          </cell>
          <cell r="J1892">
            <v>38251</v>
          </cell>
          <cell r="K1892">
            <v>48224</v>
          </cell>
          <cell r="L1892">
            <v>26732</v>
          </cell>
          <cell r="M1892">
            <v>413</v>
          </cell>
          <cell r="N1892">
            <v>7227</v>
          </cell>
        </row>
        <row r="1893">
          <cell r="B1893" t="str">
            <v>2R</v>
          </cell>
          <cell r="C1893" t="str">
            <v>CG13560</v>
          </cell>
          <cell r="D1893">
            <v>19255199</v>
          </cell>
          <cell r="E1893">
            <v>19257399</v>
          </cell>
          <cell r="F1893" t="str">
            <v>egl</v>
          </cell>
          <cell r="G1893">
            <v>19242505</v>
          </cell>
          <cell r="H1893">
            <v>19254425</v>
          </cell>
          <cell r="I1893">
            <v>774</v>
          </cell>
          <cell r="J1893">
            <v>37758</v>
          </cell>
          <cell r="K1893">
            <v>37757</v>
          </cell>
          <cell r="M1893">
            <v>35114</v>
          </cell>
          <cell r="N1893">
            <v>7227</v>
          </cell>
        </row>
        <row r="1894">
          <cell r="B1894" t="str">
            <v>3R</v>
          </cell>
          <cell r="C1894" t="str">
            <v>SpdS</v>
          </cell>
          <cell r="D1894">
            <v>5457381</v>
          </cell>
          <cell r="E1894">
            <v>5459394</v>
          </cell>
          <cell r="F1894" t="str">
            <v>Crc</v>
          </cell>
          <cell r="G1894">
            <v>5454657</v>
          </cell>
          <cell r="H1894">
            <v>5456607</v>
          </cell>
          <cell r="I1894">
            <v>774</v>
          </cell>
          <cell r="J1894">
            <v>41167</v>
          </cell>
          <cell r="K1894">
            <v>41166</v>
          </cell>
          <cell r="L1894">
            <v>2358</v>
          </cell>
          <cell r="M1894">
            <v>37911</v>
          </cell>
          <cell r="N1894">
            <v>7227</v>
          </cell>
        </row>
        <row r="1895">
          <cell r="B1895" t="str">
            <v>4</v>
          </cell>
          <cell r="C1895" t="str">
            <v>Arf102F</v>
          </cell>
          <cell r="D1895">
            <v>1144424</v>
          </cell>
          <cell r="E1895">
            <v>1145431</v>
          </cell>
          <cell r="F1895" t="str">
            <v>cals</v>
          </cell>
          <cell r="G1895">
            <v>1135428</v>
          </cell>
          <cell r="H1895">
            <v>1143648</v>
          </cell>
          <cell r="I1895">
            <v>776</v>
          </cell>
          <cell r="J1895">
            <v>43823</v>
          </cell>
          <cell r="K1895">
            <v>43824</v>
          </cell>
          <cell r="L1895">
            <v>55594</v>
          </cell>
          <cell r="M1895">
            <v>49698</v>
          </cell>
          <cell r="N1895">
            <v>7227</v>
          </cell>
        </row>
        <row r="1896">
          <cell r="B1896" t="str">
            <v>X</v>
          </cell>
          <cell r="C1896" t="str">
            <v>CG4756</v>
          </cell>
          <cell r="D1896">
            <v>16621693</v>
          </cell>
          <cell r="E1896">
            <v>16623579</v>
          </cell>
          <cell r="F1896" t="str">
            <v>CG9609</v>
          </cell>
          <cell r="G1896">
            <v>16619302</v>
          </cell>
          <cell r="H1896">
            <v>16620915</v>
          </cell>
          <cell r="I1896">
            <v>778</v>
          </cell>
          <cell r="J1896">
            <v>32664</v>
          </cell>
          <cell r="K1896">
            <v>32663</v>
          </cell>
          <cell r="L1896">
            <v>11632</v>
          </cell>
          <cell r="M1896">
            <v>55630</v>
          </cell>
          <cell r="N1896">
            <v>7227</v>
          </cell>
        </row>
        <row r="1897">
          <cell r="B1897" t="str">
            <v>3R</v>
          </cell>
          <cell r="C1897" t="str">
            <v>Snm1</v>
          </cell>
          <cell r="D1897">
            <v>1380812</v>
          </cell>
          <cell r="E1897">
            <v>1383514</v>
          </cell>
          <cell r="F1897" t="str">
            <v>Pcmt</v>
          </cell>
          <cell r="G1897">
            <v>1378537</v>
          </cell>
          <cell r="H1897">
            <v>1380033</v>
          </cell>
          <cell r="I1897">
            <v>779</v>
          </cell>
          <cell r="J1897">
            <v>40669</v>
          </cell>
          <cell r="K1897">
            <v>40668</v>
          </cell>
          <cell r="L1897">
            <v>8920</v>
          </cell>
          <cell r="M1897">
            <v>71267</v>
          </cell>
          <cell r="N1897">
            <v>7227</v>
          </cell>
        </row>
        <row r="1898">
          <cell r="B1898" t="str">
            <v>2L</v>
          </cell>
          <cell r="C1898" t="str">
            <v>Vm26Ab</v>
          </cell>
          <cell r="D1898">
            <v>5957004</v>
          </cell>
          <cell r="E1898">
            <v>5957628</v>
          </cell>
          <cell r="F1898" t="str">
            <v>CG13999</v>
          </cell>
          <cell r="G1898">
            <v>5955614</v>
          </cell>
          <cell r="H1898">
            <v>5956225</v>
          </cell>
          <cell r="I1898">
            <v>779</v>
          </cell>
          <cell r="J1898">
            <v>33827</v>
          </cell>
          <cell r="K1898">
            <v>33826</v>
          </cell>
          <cell r="M1898">
            <v>9518</v>
          </cell>
          <cell r="N1898">
            <v>7227</v>
          </cell>
        </row>
        <row r="1899">
          <cell r="B1899" t="str">
            <v>3L</v>
          </cell>
          <cell r="C1899" t="str">
            <v>CG11006</v>
          </cell>
          <cell r="D1899">
            <v>12779840</v>
          </cell>
          <cell r="E1899">
            <v>12786989</v>
          </cell>
          <cell r="F1899" t="str">
            <v>CG10967</v>
          </cell>
          <cell r="G1899">
            <v>12759078</v>
          </cell>
          <cell r="H1899">
            <v>12779061</v>
          </cell>
          <cell r="I1899">
            <v>779</v>
          </cell>
          <cell r="J1899">
            <v>39455</v>
          </cell>
          <cell r="K1899">
            <v>39454</v>
          </cell>
          <cell r="L1899">
            <v>11577</v>
          </cell>
          <cell r="M1899">
            <v>5891</v>
          </cell>
          <cell r="N1899">
            <v>7227</v>
          </cell>
        </row>
        <row r="1900">
          <cell r="B1900" t="str">
            <v>3R</v>
          </cell>
          <cell r="C1900" t="str">
            <v>B52</v>
          </cell>
          <cell r="D1900">
            <v>9487022</v>
          </cell>
          <cell r="E1900">
            <v>9492617</v>
          </cell>
          <cell r="F1900" t="str">
            <v>Hrb87F</v>
          </cell>
          <cell r="G1900">
            <v>9483045</v>
          </cell>
          <cell r="H1900">
            <v>9486241</v>
          </cell>
          <cell r="I1900">
            <v>781</v>
          </cell>
          <cell r="J1900">
            <v>41670</v>
          </cell>
          <cell r="K1900">
            <v>48535</v>
          </cell>
          <cell r="L1900">
            <v>25624</v>
          </cell>
          <cell r="M1900">
            <v>49956</v>
          </cell>
          <cell r="N1900">
            <v>7227</v>
          </cell>
        </row>
        <row r="1901">
          <cell r="B1901" t="str">
            <v>3L</v>
          </cell>
          <cell r="C1901" t="str">
            <v>CG13063</v>
          </cell>
          <cell r="D1901">
            <v>16271906</v>
          </cell>
          <cell r="E1901">
            <v>16272357</v>
          </cell>
          <cell r="F1901" t="str">
            <v>CG13043</v>
          </cell>
          <cell r="G1901">
            <v>16270481</v>
          </cell>
          <cell r="H1901">
            <v>16271125</v>
          </cell>
          <cell r="I1901">
            <v>781</v>
          </cell>
          <cell r="J1901">
            <v>39797</v>
          </cell>
          <cell r="K1901">
            <v>39796</v>
          </cell>
          <cell r="N1901">
            <v>7227</v>
          </cell>
        </row>
        <row r="1902">
          <cell r="B1902" t="str">
            <v>3L</v>
          </cell>
          <cell r="C1902" t="str">
            <v>CG7542</v>
          </cell>
          <cell r="D1902">
            <v>17515085</v>
          </cell>
          <cell r="E1902">
            <v>17515917</v>
          </cell>
          <cell r="F1902" t="str">
            <v>CG6298</v>
          </cell>
          <cell r="G1902">
            <v>17512127</v>
          </cell>
          <cell r="H1902">
            <v>17514302</v>
          </cell>
          <cell r="I1902">
            <v>783</v>
          </cell>
          <cell r="J1902">
            <v>39960</v>
          </cell>
          <cell r="K1902">
            <v>39959</v>
          </cell>
          <cell r="L1902">
            <v>20454</v>
          </cell>
          <cell r="M1902">
            <v>40598</v>
          </cell>
          <cell r="N1902">
            <v>7227</v>
          </cell>
        </row>
        <row r="1903">
          <cell r="B1903" t="str">
            <v>X</v>
          </cell>
          <cell r="C1903" t="str">
            <v>CG13014</v>
          </cell>
          <cell r="D1903">
            <v>16421848</v>
          </cell>
          <cell r="E1903">
            <v>16422873</v>
          </cell>
          <cell r="F1903" t="str">
            <v>CanA-14F</v>
          </cell>
          <cell r="G1903">
            <v>16399410</v>
          </cell>
          <cell r="H1903">
            <v>16421064</v>
          </cell>
          <cell r="I1903">
            <v>784</v>
          </cell>
          <cell r="J1903">
            <v>32626</v>
          </cell>
          <cell r="K1903">
            <v>32625</v>
          </cell>
          <cell r="N1903">
            <v>7227</v>
          </cell>
        </row>
        <row r="1904">
          <cell r="B1904" t="str">
            <v>3L</v>
          </cell>
          <cell r="C1904" t="str">
            <v>RpL26</v>
          </cell>
          <cell r="D1904">
            <v>18864333</v>
          </cell>
          <cell r="E1904">
            <v>18865183</v>
          </cell>
          <cell r="F1904" t="str">
            <v>CG3902</v>
          </cell>
          <cell r="G1904">
            <v>18858379</v>
          </cell>
          <cell r="H1904">
            <v>18863549</v>
          </cell>
          <cell r="I1904">
            <v>784</v>
          </cell>
          <cell r="J1904">
            <v>40060</v>
          </cell>
          <cell r="K1904">
            <v>40059</v>
          </cell>
          <cell r="L1904">
            <v>764</v>
          </cell>
          <cell r="M1904">
            <v>1216</v>
          </cell>
          <cell r="N1904">
            <v>7227</v>
          </cell>
        </row>
        <row r="1905">
          <cell r="B1905" t="str">
            <v>X</v>
          </cell>
          <cell r="C1905" t="str">
            <v>CG5010</v>
          </cell>
          <cell r="D1905">
            <v>16982975</v>
          </cell>
          <cell r="E1905">
            <v>16984584</v>
          </cell>
          <cell r="F1905" t="str">
            <v>RpS5a</v>
          </cell>
          <cell r="G1905">
            <v>16977524</v>
          </cell>
          <cell r="H1905">
            <v>16982191</v>
          </cell>
          <cell r="I1905">
            <v>784</v>
          </cell>
          <cell r="J1905">
            <v>32701</v>
          </cell>
          <cell r="K1905">
            <v>32700</v>
          </cell>
          <cell r="L1905">
            <v>49449</v>
          </cell>
          <cell r="M1905">
            <v>783</v>
          </cell>
          <cell r="N1905">
            <v>7227</v>
          </cell>
        </row>
        <row r="1906">
          <cell r="B1906" t="str">
            <v>2L</v>
          </cell>
          <cell r="C1906" t="str">
            <v>CG10336</v>
          </cell>
          <cell r="D1906">
            <v>18685510</v>
          </cell>
          <cell r="E1906">
            <v>18686835</v>
          </cell>
          <cell r="F1906" t="str">
            <v>msl-1</v>
          </cell>
          <cell r="G1906">
            <v>18679649</v>
          </cell>
          <cell r="H1906">
            <v>18684725</v>
          </cell>
          <cell r="I1906">
            <v>785</v>
          </cell>
          <cell r="J1906">
            <v>35122</v>
          </cell>
          <cell r="K1906">
            <v>35121</v>
          </cell>
          <cell r="L1906">
            <v>51253</v>
          </cell>
          <cell r="N1906">
            <v>7227</v>
          </cell>
        </row>
        <row r="1907">
          <cell r="B1907" t="str">
            <v>2R</v>
          </cell>
          <cell r="C1907" t="str">
            <v>Rad51C</v>
          </cell>
          <cell r="D1907">
            <v>4677548</v>
          </cell>
          <cell r="E1907">
            <v>4678679</v>
          </cell>
          <cell r="F1907" t="str">
            <v>CG8046</v>
          </cell>
          <cell r="G1907">
            <v>4673848</v>
          </cell>
          <cell r="H1907">
            <v>4676763</v>
          </cell>
          <cell r="I1907">
            <v>785</v>
          </cell>
          <cell r="J1907">
            <v>35937</v>
          </cell>
          <cell r="K1907">
            <v>35936</v>
          </cell>
          <cell r="L1907">
            <v>14238</v>
          </cell>
          <cell r="N1907">
            <v>7227</v>
          </cell>
        </row>
        <row r="1908">
          <cell r="B1908" t="str">
            <v>X</v>
          </cell>
          <cell r="C1908" t="str">
            <v>CG8198</v>
          </cell>
          <cell r="D1908">
            <v>15568217</v>
          </cell>
          <cell r="E1908">
            <v>15569718</v>
          </cell>
          <cell r="F1908" t="str">
            <v>CG12379</v>
          </cell>
          <cell r="G1908">
            <v>15567179</v>
          </cell>
          <cell r="H1908">
            <v>15567430</v>
          </cell>
          <cell r="I1908">
            <v>787</v>
          </cell>
          <cell r="J1908">
            <v>32513</v>
          </cell>
          <cell r="K1908">
            <v>32512</v>
          </cell>
          <cell r="L1908">
            <v>12297</v>
          </cell>
          <cell r="M1908">
            <v>36864</v>
          </cell>
          <cell r="N1908">
            <v>7227</v>
          </cell>
        </row>
        <row r="1909">
          <cell r="B1909" t="str">
            <v>2R</v>
          </cell>
          <cell r="C1909" t="str">
            <v>CG30379</v>
          </cell>
          <cell r="D1909">
            <v>3451769</v>
          </cell>
          <cell r="E1909">
            <v>3453683</v>
          </cell>
          <cell r="F1909" t="str">
            <v>CG8728</v>
          </cell>
          <cell r="G1909">
            <v>3448670</v>
          </cell>
          <cell r="H1909">
            <v>3450982</v>
          </cell>
          <cell r="I1909">
            <v>787</v>
          </cell>
          <cell r="J1909">
            <v>246578</v>
          </cell>
          <cell r="K1909">
            <v>35748</v>
          </cell>
          <cell r="L1909">
            <v>60243</v>
          </cell>
          <cell r="M1909">
            <v>6078</v>
          </cell>
          <cell r="N1909">
            <v>7227</v>
          </cell>
        </row>
        <row r="1910">
          <cell r="B1910" t="str">
            <v>2R</v>
          </cell>
          <cell r="C1910" t="str">
            <v>CG4945</v>
          </cell>
          <cell r="D1910">
            <v>12080910</v>
          </cell>
          <cell r="E1910">
            <v>12084985</v>
          </cell>
          <cell r="F1910" t="str">
            <v>DAT</v>
          </cell>
          <cell r="G1910">
            <v>12073420</v>
          </cell>
          <cell r="H1910">
            <v>12080121</v>
          </cell>
          <cell r="I1910">
            <v>789</v>
          </cell>
          <cell r="J1910">
            <v>36850</v>
          </cell>
          <cell r="K1910">
            <v>36849</v>
          </cell>
          <cell r="M1910">
            <v>25770</v>
          </cell>
          <cell r="N1910">
            <v>7227</v>
          </cell>
        </row>
        <row r="1911">
          <cell r="B1911" t="str">
            <v>3L</v>
          </cell>
          <cell r="C1911" t="str">
            <v>Chd3</v>
          </cell>
          <cell r="D1911">
            <v>19412434</v>
          </cell>
          <cell r="E1911">
            <v>19415496</v>
          </cell>
          <cell r="F1911" t="str">
            <v>CG33062</v>
          </cell>
          <cell r="G1911">
            <v>19406972</v>
          </cell>
          <cell r="H1911">
            <v>19411642</v>
          </cell>
          <cell r="I1911">
            <v>792</v>
          </cell>
          <cell r="J1911">
            <v>40111</v>
          </cell>
          <cell r="K1911">
            <v>318840</v>
          </cell>
          <cell r="L1911">
            <v>51164</v>
          </cell>
          <cell r="N1911">
            <v>7227</v>
          </cell>
        </row>
        <row r="1912">
          <cell r="B1912" t="str">
            <v>3L</v>
          </cell>
          <cell r="C1912" t="str">
            <v>CG7248</v>
          </cell>
          <cell r="D1912">
            <v>11928033</v>
          </cell>
          <cell r="E1912">
            <v>11930731</v>
          </cell>
          <cell r="F1912" t="str">
            <v>CG9781</v>
          </cell>
          <cell r="G1912">
            <v>11926346</v>
          </cell>
          <cell r="H1912">
            <v>11927240</v>
          </cell>
          <cell r="I1912">
            <v>793</v>
          </cell>
          <cell r="J1912">
            <v>39356</v>
          </cell>
          <cell r="K1912">
            <v>39355</v>
          </cell>
          <cell r="L1912">
            <v>64678</v>
          </cell>
          <cell r="N1912">
            <v>7227</v>
          </cell>
        </row>
        <row r="1913">
          <cell r="B1913" t="str">
            <v>2R</v>
          </cell>
          <cell r="C1913" t="str">
            <v>CG9899</v>
          </cell>
          <cell r="D1913">
            <v>18666506</v>
          </cell>
          <cell r="E1913">
            <v>18669630</v>
          </cell>
          <cell r="F1913" t="str">
            <v>CG13545</v>
          </cell>
          <cell r="G1913">
            <v>18665313</v>
          </cell>
          <cell r="H1913">
            <v>18665713</v>
          </cell>
          <cell r="I1913">
            <v>793</v>
          </cell>
          <cell r="J1913">
            <v>37676</v>
          </cell>
          <cell r="K1913">
            <v>37675</v>
          </cell>
          <cell r="N1913">
            <v>7227</v>
          </cell>
        </row>
        <row r="1914">
          <cell r="B1914" t="str">
            <v>2L</v>
          </cell>
          <cell r="C1914" t="str">
            <v>CG7224</v>
          </cell>
          <cell r="D1914">
            <v>7998934</v>
          </cell>
          <cell r="E1914">
            <v>7999743</v>
          </cell>
          <cell r="F1914" t="str">
            <v>CG7227</v>
          </cell>
          <cell r="G1914">
            <v>7994834</v>
          </cell>
          <cell r="H1914">
            <v>7998139</v>
          </cell>
          <cell r="I1914">
            <v>795</v>
          </cell>
          <cell r="J1914">
            <v>34089</v>
          </cell>
          <cell r="K1914">
            <v>34088</v>
          </cell>
          <cell r="N1914">
            <v>7227</v>
          </cell>
        </row>
        <row r="1915">
          <cell r="B1915" t="str">
            <v>2R</v>
          </cell>
          <cell r="C1915" t="str">
            <v>Pcl</v>
          </cell>
          <cell r="D1915">
            <v>13650292</v>
          </cell>
          <cell r="E1915">
            <v>13654323</v>
          </cell>
          <cell r="F1915" t="str">
            <v>Hsf</v>
          </cell>
          <cell r="G1915">
            <v>13645157</v>
          </cell>
          <cell r="H1915">
            <v>13649494</v>
          </cell>
          <cell r="I1915">
            <v>798</v>
          </cell>
          <cell r="J1915">
            <v>30984</v>
          </cell>
          <cell r="K1915">
            <v>37068</v>
          </cell>
          <cell r="L1915">
            <v>33513</v>
          </cell>
          <cell r="M1915">
            <v>43171</v>
          </cell>
          <cell r="N1915">
            <v>7227</v>
          </cell>
        </row>
        <row r="1916">
          <cell r="B1916" t="str">
            <v>3L</v>
          </cell>
          <cell r="C1916" t="str">
            <v>Rab26</v>
          </cell>
          <cell r="D1916">
            <v>21252615</v>
          </cell>
          <cell r="E1916">
            <v>21268049</v>
          </cell>
          <cell r="F1916" t="str">
            <v>Pc</v>
          </cell>
          <cell r="G1916">
            <v>21239977</v>
          </cell>
          <cell r="H1916">
            <v>21251817</v>
          </cell>
          <cell r="I1916">
            <v>798</v>
          </cell>
          <cell r="J1916">
            <v>40359</v>
          </cell>
          <cell r="K1916">
            <v>40358</v>
          </cell>
          <cell r="L1916">
            <v>23303</v>
          </cell>
          <cell r="M1916">
            <v>50913</v>
          </cell>
          <cell r="N1916">
            <v>7227</v>
          </cell>
        </row>
        <row r="1917">
          <cell r="B1917" t="str">
            <v>X</v>
          </cell>
          <cell r="C1917" t="str">
            <v>flw</v>
          </cell>
          <cell r="D1917">
            <v>10231154</v>
          </cell>
          <cell r="E1917">
            <v>10253307</v>
          </cell>
          <cell r="F1917" t="str">
            <v>CG2222</v>
          </cell>
          <cell r="G1917">
            <v>10228837</v>
          </cell>
          <cell r="H1917">
            <v>10230355</v>
          </cell>
          <cell r="I1917">
            <v>799</v>
          </cell>
          <cell r="J1917">
            <v>44289</v>
          </cell>
          <cell r="K1917">
            <v>31967</v>
          </cell>
          <cell r="L1917">
            <v>37659</v>
          </cell>
          <cell r="N1917">
            <v>7227</v>
          </cell>
        </row>
        <row r="1918">
          <cell r="B1918" t="str">
            <v>2R</v>
          </cell>
          <cell r="C1918" t="str">
            <v>isopeptidase-T-3</v>
          </cell>
          <cell r="D1918">
            <v>15185482</v>
          </cell>
          <cell r="E1918">
            <v>15188340</v>
          </cell>
          <cell r="F1918" t="str">
            <v>hrg</v>
          </cell>
          <cell r="G1918">
            <v>15178780</v>
          </cell>
          <cell r="H1918">
            <v>15184683</v>
          </cell>
          <cell r="I1918">
            <v>799</v>
          </cell>
          <cell r="J1918">
            <v>37261</v>
          </cell>
          <cell r="K1918">
            <v>49636</v>
          </cell>
          <cell r="L1918">
            <v>9409</v>
          </cell>
          <cell r="M1918">
            <v>23389</v>
          </cell>
          <cell r="N1918">
            <v>7227</v>
          </cell>
        </row>
        <row r="1919">
          <cell r="B1919" t="str">
            <v>2L</v>
          </cell>
          <cell r="C1919" t="str">
            <v>CG4440</v>
          </cell>
          <cell r="D1919">
            <v>16325856</v>
          </cell>
          <cell r="E1919">
            <v>16326298</v>
          </cell>
          <cell r="F1919" t="str">
            <v>mRpL4</v>
          </cell>
          <cell r="G1919">
            <v>16323982</v>
          </cell>
          <cell r="H1919">
            <v>16325057</v>
          </cell>
          <cell r="I1919">
            <v>799</v>
          </cell>
          <cell r="J1919">
            <v>50458</v>
          </cell>
          <cell r="K1919">
            <v>49425</v>
          </cell>
          <cell r="M1919">
            <v>32286</v>
          </cell>
          <cell r="N1919">
            <v>7227</v>
          </cell>
        </row>
        <row r="1920">
          <cell r="B1920" t="str">
            <v>X</v>
          </cell>
          <cell r="C1920" t="str">
            <v>nmdyn-D6</v>
          </cell>
          <cell r="D1920">
            <v>14417630</v>
          </cell>
          <cell r="E1920">
            <v>14418594</v>
          </cell>
          <cell r="F1920" t="str">
            <v>mRpS25</v>
          </cell>
          <cell r="G1920">
            <v>14416121</v>
          </cell>
          <cell r="H1920">
            <v>14416830</v>
          </cell>
          <cell r="I1920">
            <v>800</v>
          </cell>
          <cell r="J1920">
            <v>32396</v>
          </cell>
          <cell r="K1920">
            <v>32395</v>
          </cell>
          <cell r="L1920">
            <v>4231</v>
          </cell>
          <cell r="M1920">
            <v>11207</v>
          </cell>
          <cell r="N1920">
            <v>7227</v>
          </cell>
        </row>
        <row r="1921">
          <cell r="B1921" t="str">
            <v>X</v>
          </cell>
          <cell r="C1921" t="str">
            <v>eIF2B-beta</v>
          </cell>
          <cell r="D1921">
            <v>2560732</v>
          </cell>
          <cell r="E1921">
            <v>2562222</v>
          </cell>
          <cell r="F1921" t="str">
            <v>Csat</v>
          </cell>
          <cell r="G1921">
            <v>2557273</v>
          </cell>
          <cell r="H1921">
            <v>2559932</v>
          </cell>
          <cell r="I1921">
            <v>800</v>
          </cell>
          <cell r="J1921">
            <v>31256</v>
          </cell>
          <cell r="K1921">
            <v>31255</v>
          </cell>
          <cell r="L1921">
            <v>6507</v>
          </cell>
          <cell r="M1921">
            <v>38085</v>
          </cell>
          <cell r="N1921">
            <v>7227</v>
          </cell>
        </row>
        <row r="1922">
          <cell r="B1922" t="str">
            <v>2L</v>
          </cell>
          <cell r="C1922" t="str">
            <v>CG16771</v>
          </cell>
          <cell r="D1922">
            <v>19423154</v>
          </cell>
          <cell r="E1922">
            <v>19424967</v>
          </cell>
          <cell r="F1922" t="str">
            <v>Pax</v>
          </cell>
          <cell r="G1922">
            <v>19396704</v>
          </cell>
          <cell r="H1922">
            <v>19422353</v>
          </cell>
          <cell r="I1922">
            <v>801</v>
          </cell>
          <cell r="J1922">
            <v>35218</v>
          </cell>
          <cell r="K1922">
            <v>35215</v>
          </cell>
          <cell r="M1922">
            <v>37697</v>
          </cell>
          <cell r="N1922">
            <v>7227</v>
          </cell>
        </row>
        <row r="1923">
          <cell r="B1923" t="str">
            <v>2R</v>
          </cell>
          <cell r="C1923" t="str">
            <v>CG13176</v>
          </cell>
          <cell r="D1923">
            <v>7696547</v>
          </cell>
          <cell r="E1923">
            <v>7698286</v>
          </cell>
          <cell r="F1923" t="str">
            <v>CG8860</v>
          </cell>
          <cell r="G1923">
            <v>7695382</v>
          </cell>
          <cell r="H1923">
            <v>7695745</v>
          </cell>
          <cell r="I1923">
            <v>802</v>
          </cell>
          <cell r="J1923">
            <v>36311</v>
          </cell>
          <cell r="K1923">
            <v>36310</v>
          </cell>
          <cell r="L1923">
            <v>45706</v>
          </cell>
          <cell r="M1923">
            <v>40767</v>
          </cell>
          <cell r="N1923">
            <v>7227</v>
          </cell>
        </row>
        <row r="1924">
          <cell r="B1924" t="str">
            <v>3L</v>
          </cell>
          <cell r="C1924" t="str">
            <v>CG32061</v>
          </cell>
          <cell r="D1924">
            <v>10437848</v>
          </cell>
          <cell r="E1924">
            <v>10438492</v>
          </cell>
          <cell r="F1924" t="str">
            <v>Dhh1</v>
          </cell>
          <cell r="G1924">
            <v>10433565</v>
          </cell>
          <cell r="H1924">
            <v>10437046</v>
          </cell>
          <cell r="I1924">
            <v>802</v>
          </cell>
          <cell r="J1924">
            <v>39196</v>
          </cell>
          <cell r="K1924">
            <v>39195</v>
          </cell>
          <cell r="M1924">
            <v>71237</v>
          </cell>
          <cell r="N1924">
            <v>7227</v>
          </cell>
        </row>
        <row r="1925">
          <cell r="B1925" t="str">
            <v>2R</v>
          </cell>
          <cell r="C1925" t="str">
            <v>CG12128</v>
          </cell>
          <cell r="D1925">
            <v>5538654</v>
          </cell>
          <cell r="E1925">
            <v>5542481</v>
          </cell>
          <cell r="F1925" t="str">
            <v>Pka-R2</v>
          </cell>
          <cell r="G1925">
            <v>5507617</v>
          </cell>
          <cell r="H1925">
            <v>5537848</v>
          </cell>
          <cell r="I1925">
            <v>806</v>
          </cell>
          <cell r="J1925">
            <v>36042</v>
          </cell>
          <cell r="K1925">
            <v>36041</v>
          </cell>
          <cell r="L1925">
            <v>6704</v>
          </cell>
          <cell r="M1925">
            <v>3064</v>
          </cell>
          <cell r="N1925">
            <v>7227</v>
          </cell>
        </row>
        <row r="1926">
          <cell r="B1926" t="str">
            <v>2L</v>
          </cell>
          <cell r="C1926" t="str">
            <v>CG11070</v>
          </cell>
          <cell r="D1926">
            <v>6658544</v>
          </cell>
          <cell r="E1926">
            <v>6662035</v>
          </cell>
          <cell r="F1926" t="str">
            <v>CG31636</v>
          </cell>
          <cell r="G1926">
            <v>6656670</v>
          </cell>
          <cell r="H1926">
            <v>6657738</v>
          </cell>
          <cell r="I1926">
            <v>806</v>
          </cell>
          <cell r="J1926">
            <v>33932</v>
          </cell>
          <cell r="K1926">
            <v>318865</v>
          </cell>
          <cell r="L1926">
            <v>3517</v>
          </cell>
          <cell r="N1926">
            <v>7227</v>
          </cell>
        </row>
        <row r="1927">
          <cell r="B1927" t="str">
            <v>3R</v>
          </cell>
          <cell r="C1927" t="str">
            <v>DDB1</v>
          </cell>
          <cell r="D1927">
            <v>8877978</v>
          </cell>
          <cell r="E1927">
            <v>8882454</v>
          </cell>
          <cell r="F1927" t="str">
            <v>CG7966</v>
          </cell>
          <cell r="G1927">
            <v>8875120</v>
          </cell>
          <cell r="H1927">
            <v>8877172</v>
          </cell>
          <cell r="I1927">
            <v>806</v>
          </cell>
          <cell r="J1927">
            <v>41611</v>
          </cell>
          <cell r="K1927">
            <v>41610</v>
          </cell>
          <cell r="L1927">
            <v>1448</v>
          </cell>
          <cell r="M1927">
            <v>2930</v>
          </cell>
          <cell r="N1927">
            <v>7227</v>
          </cell>
        </row>
        <row r="1928">
          <cell r="B1928" t="str">
            <v>2R</v>
          </cell>
          <cell r="C1928" t="str">
            <v>CanB2</v>
          </cell>
          <cell r="D1928">
            <v>3297825</v>
          </cell>
          <cell r="E1928">
            <v>3299953</v>
          </cell>
          <cell r="F1928" t="str">
            <v>cn</v>
          </cell>
          <cell r="G1928">
            <v>3294610</v>
          </cell>
          <cell r="H1928">
            <v>3297019</v>
          </cell>
          <cell r="I1928">
            <v>806</v>
          </cell>
          <cell r="J1928">
            <v>46456</v>
          </cell>
          <cell r="K1928">
            <v>35724</v>
          </cell>
          <cell r="L1928">
            <v>68099</v>
          </cell>
          <cell r="M1928">
            <v>2729</v>
          </cell>
          <cell r="N1928">
            <v>7227</v>
          </cell>
        </row>
        <row r="1929">
          <cell r="B1929" t="str">
            <v>3R</v>
          </cell>
          <cell r="C1929" t="str">
            <v>CG7950</v>
          </cell>
          <cell r="D1929">
            <v>25882575</v>
          </cell>
          <cell r="E1929">
            <v>25883903</v>
          </cell>
          <cell r="F1929" t="str">
            <v>Rad51</v>
          </cell>
          <cell r="G1929">
            <v>25880412</v>
          </cell>
          <cell r="H1929">
            <v>25881767</v>
          </cell>
          <cell r="I1929">
            <v>808</v>
          </cell>
          <cell r="J1929">
            <v>43579</v>
          </cell>
          <cell r="K1929">
            <v>43577</v>
          </cell>
          <cell r="L1929">
            <v>72196</v>
          </cell>
          <cell r="M1929">
            <v>2155</v>
          </cell>
          <cell r="N1929">
            <v>7227</v>
          </cell>
        </row>
        <row r="1930">
          <cell r="B1930" t="str">
            <v>2L</v>
          </cell>
          <cell r="C1930" t="str">
            <v>BG:DS00929.16</v>
          </cell>
          <cell r="D1930">
            <v>14990779</v>
          </cell>
          <cell r="E1930">
            <v>14996104</v>
          </cell>
          <cell r="F1930" t="str">
            <v>mol</v>
          </cell>
          <cell r="G1930">
            <v>14971682</v>
          </cell>
          <cell r="H1930">
            <v>14989969</v>
          </cell>
          <cell r="I1930">
            <v>810</v>
          </cell>
          <cell r="J1930">
            <v>260666</v>
          </cell>
          <cell r="K1930">
            <v>34872</v>
          </cell>
          <cell r="M1930">
            <v>16043</v>
          </cell>
          <cell r="N1930">
            <v>7227</v>
          </cell>
        </row>
        <row r="1931">
          <cell r="B1931" t="str">
            <v>2R</v>
          </cell>
          <cell r="C1931" t="str">
            <v>CG33087</v>
          </cell>
          <cell r="D1931">
            <v>3718331</v>
          </cell>
          <cell r="E1931">
            <v>3737551</v>
          </cell>
          <cell r="F1931" t="str">
            <v>CG14756</v>
          </cell>
          <cell r="G1931">
            <v>3716701</v>
          </cell>
          <cell r="H1931">
            <v>3717519</v>
          </cell>
          <cell r="I1931">
            <v>812</v>
          </cell>
          <cell r="J1931">
            <v>35799</v>
          </cell>
          <cell r="K1931">
            <v>35798</v>
          </cell>
          <cell r="L1931">
            <v>1744</v>
          </cell>
          <cell r="N1931">
            <v>7227</v>
          </cell>
        </row>
        <row r="1932">
          <cell r="B1932" t="str">
            <v>2R</v>
          </cell>
          <cell r="C1932" t="str">
            <v>CG5398</v>
          </cell>
          <cell r="D1932">
            <v>19110185</v>
          </cell>
          <cell r="E1932">
            <v>19111241</v>
          </cell>
          <cell r="F1932" t="str">
            <v>CG10332</v>
          </cell>
          <cell r="G1932">
            <v>19108514</v>
          </cell>
          <cell r="H1932">
            <v>19109373</v>
          </cell>
          <cell r="I1932">
            <v>812</v>
          </cell>
          <cell r="J1932">
            <v>37736</v>
          </cell>
          <cell r="K1932">
            <v>37735</v>
          </cell>
          <cell r="N1932">
            <v>7227</v>
          </cell>
        </row>
        <row r="1933">
          <cell r="B1933" t="str">
            <v>3L</v>
          </cell>
          <cell r="C1933" t="str">
            <v>CG16940</v>
          </cell>
          <cell r="D1933">
            <v>195807</v>
          </cell>
          <cell r="E1933">
            <v>200015</v>
          </cell>
          <cell r="F1933" t="str">
            <v>CG7028</v>
          </cell>
          <cell r="G1933">
            <v>191416</v>
          </cell>
          <cell r="H1933">
            <v>194994</v>
          </cell>
          <cell r="I1933">
            <v>813</v>
          </cell>
          <cell r="J1933">
            <v>38034</v>
          </cell>
          <cell r="K1933">
            <v>38032</v>
          </cell>
          <cell r="L1933">
            <v>71786</v>
          </cell>
          <cell r="M1933">
            <v>8472</v>
          </cell>
          <cell r="N1933">
            <v>7227</v>
          </cell>
        </row>
        <row r="1934">
          <cell r="B1934" t="str">
            <v>3L</v>
          </cell>
          <cell r="C1934" t="str">
            <v>mthl2</v>
          </cell>
          <cell r="D1934">
            <v>5578735</v>
          </cell>
          <cell r="E1934">
            <v>5581135</v>
          </cell>
          <cell r="F1934" t="str">
            <v>CG10590</v>
          </cell>
          <cell r="G1934">
            <v>5575029</v>
          </cell>
          <cell r="H1934">
            <v>5577922</v>
          </cell>
          <cell r="I1934">
            <v>813</v>
          </cell>
          <cell r="J1934">
            <v>38636</v>
          </cell>
          <cell r="K1934">
            <v>38635</v>
          </cell>
          <cell r="L1934">
            <v>71807</v>
          </cell>
          <cell r="M1934">
            <v>10588</v>
          </cell>
          <cell r="N1934">
            <v>7227</v>
          </cell>
        </row>
        <row r="1935">
          <cell r="B1935" t="str">
            <v>2R</v>
          </cell>
          <cell r="C1935" t="str">
            <v>bic</v>
          </cell>
          <cell r="D1935">
            <v>8386144</v>
          </cell>
          <cell r="E1935">
            <v>8388010</v>
          </cell>
          <cell r="F1935" t="str">
            <v>CG17574</v>
          </cell>
          <cell r="G1935">
            <v>8365265</v>
          </cell>
          <cell r="H1935">
            <v>8385330</v>
          </cell>
          <cell r="I1935">
            <v>814</v>
          </cell>
          <cell r="J1935">
            <v>45827</v>
          </cell>
          <cell r="K1935">
            <v>36415</v>
          </cell>
          <cell r="L1935">
            <v>40477</v>
          </cell>
          <cell r="N1935">
            <v>7227</v>
          </cell>
        </row>
        <row r="1936">
          <cell r="B1936" t="str">
            <v>2R</v>
          </cell>
          <cell r="C1936" t="str">
            <v>CG5594</v>
          </cell>
          <cell r="D1936">
            <v>19415728</v>
          </cell>
          <cell r="E1936">
            <v>19432696</v>
          </cell>
          <cell r="F1936" t="str">
            <v>Nap1</v>
          </cell>
          <cell r="G1936">
            <v>19412773</v>
          </cell>
          <cell r="H1936">
            <v>19414914</v>
          </cell>
          <cell r="I1936">
            <v>814</v>
          </cell>
          <cell r="J1936">
            <v>37800</v>
          </cell>
          <cell r="K1936">
            <v>37798</v>
          </cell>
          <cell r="L1936">
            <v>21069</v>
          </cell>
          <cell r="M1936">
            <v>4355</v>
          </cell>
          <cell r="N1936">
            <v>7227</v>
          </cell>
        </row>
        <row r="1937">
          <cell r="B1937" t="str">
            <v>2R</v>
          </cell>
          <cell r="C1937" t="str">
            <v>CG11018</v>
          </cell>
          <cell r="D1937">
            <v>15177299</v>
          </cell>
          <cell r="E1937">
            <v>15178601</v>
          </cell>
          <cell r="F1937" t="str">
            <v>mir-3</v>
          </cell>
          <cell r="G1937">
            <v>15176463</v>
          </cell>
          <cell r="H1937">
            <v>15176484</v>
          </cell>
          <cell r="I1937">
            <v>815</v>
          </cell>
          <cell r="J1937">
            <v>37259</v>
          </cell>
          <cell r="K1937">
            <v>170863</v>
          </cell>
          <cell r="N1937">
            <v>7227</v>
          </cell>
        </row>
        <row r="1938">
          <cell r="B1938" t="str">
            <v>X</v>
          </cell>
          <cell r="C1938" t="str">
            <v>CG15445</v>
          </cell>
          <cell r="D1938">
            <v>20927835</v>
          </cell>
          <cell r="E1938">
            <v>20931011</v>
          </cell>
          <cell r="F1938" t="str">
            <v>CG1501</v>
          </cell>
          <cell r="G1938">
            <v>20922090</v>
          </cell>
          <cell r="H1938">
            <v>20927019</v>
          </cell>
          <cell r="I1938">
            <v>816</v>
          </cell>
          <cell r="J1938">
            <v>33094</v>
          </cell>
          <cell r="K1938">
            <v>33093</v>
          </cell>
          <cell r="N1938">
            <v>7227</v>
          </cell>
        </row>
        <row r="1939">
          <cell r="B1939" t="str">
            <v>X</v>
          </cell>
          <cell r="C1939" t="str">
            <v>RhoGAP15B</v>
          </cell>
          <cell r="D1939">
            <v>16783193</v>
          </cell>
          <cell r="E1939">
            <v>16789935</v>
          </cell>
          <cell r="F1939" t="str">
            <v>CG13000</v>
          </cell>
          <cell r="G1939">
            <v>16782045</v>
          </cell>
          <cell r="H1939">
            <v>16782377</v>
          </cell>
          <cell r="I1939">
            <v>816</v>
          </cell>
          <cell r="J1939">
            <v>32686</v>
          </cell>
          <cell r="K1939">
            <v>32685</v>
          </cell>
          <cell r="L1939">
            <v>51111</v>
          </cell>
          <cell r="N1939">
            <v>7227</v>
          </cell>
        </row>
        <row r="1940">
          <cell r="B1940" t="str">
            <v>2L</v>
          </cell>
          <cell r="C1940" t="str">
            <v>kuz</v>
          </cell>
          <cell r="D1940">
            <v>13550141</v>
          </cell>
          <cell r="E1940">
            <v>13638263</v>
          </cell>
          <cell r="F1940" t="str">
            <v>B4</v>
          </cell>
          <cell r="G1940">
            <v>13502656</v>
          </cell>
          <cell r="H1940">
            <v>13549323</v>
          </cell>
          <cell r="I1940">
            <v>818</v>
          </cell>
          <cell r="J1940">
            <v>34772</v>
          </cell>
          <cell r="K1940">
            <v>34767</v>
          </cell>
          <cell r="L1940">
            <v>865</v>
          </cell>
          <cell r="M1940">
            <v>50533</v>
          </cell>
          <cell r="N1940">
            <v>7227</v>
          </cell>
        </row>
        <row r="1941">
          <cell r="B1941" t="str">
            <v>2R</v>
          </cell>
          <cell r="C1941" t="str">
            <v>CG4676</v>
          </cell>
          <cell r="D1941">
            <v>8751769</v>
          </cell>
          <cell r="E1941">
            <v>8752828</v>
          </cell>
          <cell r="F1941" t="str">
            <v>CG4670</v>
          </cell>
          <cell r="G1941">
            <v>8747663</v>
          </cell>
          <cell r="H1941">
            <v>8750949</v>
          </cell>
          <cell r="I1941">
            <v>820</v>
          </cell>
          <cell r="J1941">
            <v>36465</v>
          </cell>
          <cell r="K1941">
            <v>36464</v>
          </cell>
          <cell r="M1941">
            <v>37690</v>
          </cell>
          <cell r="N1941">
            <v>7227</v>
          </cell>
        </row>
        <row r="1942">
          <cell r="B1942" t="str">
            <v>2L</v>
          </cell>
          <cell r="C1942" t="str">
            <v>CG17301</v>
          </cell>
          <cell r="D1942">
            <v>2653112</v>
          </cell>
          <cell r="E1942">
            <v>2653931</v>
          </cell>
          <cell r="F1942" t="str">
            <v>CG33125</v>
          </cell>
          <cell r="G1942">
            <v>2648440</v>
          </cell>
          <cell r="H1942">
            <v>2652291</v>
          </cell>
          <cell r="I1942">
            <v>821</v>
          </cell>
          <cell r="J1942">
            <v>33449</v>
          </cell>
          <cell r="K1942">
            <v>318892</v>
          </cell>
          <cell r="N1942">
            <v>7227</v>
          </cell>
        </row>
        <row r="1943">
          <cell r="B1943" t="str">
            <v>2L</v>
          </cell>
          <cell r="C1943" t="str">
            <v>eEF1delta</v>
          </cell>
          <cell r="D1943">
            <v>10232511</v>
          </cell>
          <cell r="E1943">
            <v>10234455</v>
          </cell>
          <cell r="F1943" t="str">
            <v>CG5694</v>
          </cell>
          <cell r="G1943">
            <v>10227760</v>
          </cell>
          <cell r="H1943">
            <v>10231689</v>
          </cell>
          <cell r="I1943">
            <v>822</v>
          </cell>
          <cell r="J1943">
            <v>34363</v>
          </cell>
          <cell r="K1943">
            <v>34362</v>
          </cell>
          <cell r="L1943">
            <v>23404</v>
          </cell>
          <cell r="M1943">
            <v>44321</v>
          </cell>
          <cell r="N1943">
            <v>7227</v>
          </cell>
        </row>
        <row r="1944">
          <cell r="B1944" t="str">
            <v>2R</v>
          </cell>
          <cell r="C1944" t="str">
            <v>CG10764</v>
          </cell>
          <cell r="D1944">
            <v>12968282</v>
          </cell>
          <cell r="E1944">
            <v>12970594</v>
          </cell>
          <cell r="F1944" t="str">
            <v>mthl3</v>
          </cell>
          <cell r="G1944">
            <v>12963396</v>
          </cell>
          <cell r="H1944">
            <v>12967457</v>
          </cell>
          <cell r="I1944">
            <v>825</v>
          </cell>
          <cell r="J1944">
            <v>36962</v>
          </cell>
          <cell r="K1944">
            <v>36961</v>
          </cell>
          <cell r="L1944">
            <v>71768</v>
          </cell>
          <cell r="M1944">
            <v>51673</v>
          </cell>
          <cell r="N1944">
            <v>7227</v>
          </cell>
        </row>
        <row r="1945">
          <cell r="B1945" t="str">
            <v>2L</v>
          </cell>
          <cell r="C1945" t="str">
            <v>lectin-33A</v>
          </cell>
          <cell r="D1945">
            <v>11002315</v>
          </cell>
          <cell r="E1945">
            <v>11002671</v>
          </cell>
          <cell r="F1945" t="str">
            <v>aub</v>
          </cell>
          <cell r="G1945">
            <v>10997816</v>
          </cell>
          <cell r="H1945">
            <v>11001489</v>
          </cell>
          <cell r="I1945">
            <v>826</v>
          </cell>
          <cell r="J1945">
            <v>53516</v>
          </cell>
          <cell r="K1945">
            <v>34524</v>
          </cell>
          <cell r="M1945">
            <v>70885</v>
          </cell>
          <cell r="N1945">
            <v>7227</v>
          </cell>
        </row>
        <row r="1946">
          <cell r="B1946" t="str">
            <v>3L</v>
          </cell>
          <cell r="C1946" t="str">
            <v>CG10725</v>
          </cell>
          <cell r="D1946">
            <v>13411906</v>
          </cell>
          <cell r="E1946">
            <v>13412956</v>
          </cell>
          <cell r="F1946" t="str">
            <v>CG10154</v>
          </cell>
          <cell r="G1946">
            <v>13409770</v>
          </cell>
          <cell r="H1946">
            <v>13411080</v>
          </cell>
          <cell r="I1946">
            <v>826</v>
          </cell>
          <cell r="J1946">
            <v>39510</v>
          </cell>
          <cell r="K1946">
            <v>39509</v>
          </cell>
          <cell r="L1946">
            <v>51461</v>
          </cell>
          <cell r="N1946">
            <v>7227</v>
          </cell>
        </row>
        <row r="1947">
          <cell r="B1947" t="str">
            <v>2R</v>
          </cell>
          <cell r="C1947" t="str">
            <v>CG3875</v>
          </cell>
          <cell r="D1947">
            <v>18158156</v>
          </cell>
          <cell r="E1947">
            <v>18159911</v>
          </cell>
          <cell r="F1947" t="str">
            <v>CG3746</v>
          </cell>
          <cell r="G1947">
            <v>18156698</v>
          </cell>
          <cell r="H1947">
            <v>18157328</v>
          </cell>
          <cell r="I1947">
            <v>828</v>
          </cell>
          <cell r="J1947">
            <v>37577</v>
          </cell>
          <cell r="K1947">
            <v>37593</v>
          </cell>
          <cell r="L1947">
            <v>62230</v>
          </cell>
          <cell r="N1947">
            <v>7227</v>
          </cell>
        </row>
        <row r="1948">
          <cell r="B1948" t="str">
            <v>3R</v>
          </cell>
          <cell r="C1948" t="str">
            <v>CG15179</v>
          </cell>
          <cell r="D1948">
            <v>2455872</v>
          </cell>
          <cell r="E1948">
            <v>2456907</v>
          </cell>
          <cell r="F1948" t="str">
            <v>CG15177</v>
          </cell>
          <cell r="G1948">
            <v>2453922</v>
          </cell>
          <cell r="H1948">
            <v>2455043</v>
          </cell>
          <cell r="I1948">
            <v>829</v>
          </cell>
          <cell r="J1948">
            <v>40811</v>
          </cell>
          <cell r="K1948">
            <v>40810</v>
          </cell>
          <cell r="M1948">
            <v>51492</v>
          </cell>
          <cell r="N1948">
            <v>7227</v>
          </cell>
        </row>
        <row r="1949">
          <cell r="B1949" t="str">
            <v>X</v>
          </cell>
          <cell r="C1949" t="str">
            <v>CG8931</v>
          </cell>
          <cell r="D1949">
            <v>15817711</v>
          </cell>
          <cell r="E1949">
            <v>15819344</v>
          </cell>
          <cell r="F1949" t="str">
            <v>CG9170</v>
          </cell>
          <cell r="G1949">
            <v>15812138</v>
          </cell>
          <cell r="H1949">
            <v>15816878</v>
          </cell>
          <cell r="I1949">
            <v>833</v>
          </cell>
          <cell r="J1949">
            <v>32564</v>
          </cell>
          <cell r="K1949">
            <v>32563</v>
          </cell>
          <cell r="L1949">
            <v>14518</v>
          </cell>
          <cell r="M1949">
            <v>71575</v>
          </cell>
          <cell r="N1949">
            <v>7227</v>
          </cell>
        </row>
        <row r="1950">
          <cell r="B1950" t="str">
            <v>2R</v>
          </cell>
          <cell r="C1950" t="str">
            <v>CG4798</v>
          </cell>
          <cell r="D1950">
            <v>12935296</v>
          </cell>
          <cell r="E1950">
            <v>12940550</v>
          </cell>
          <cell r="F1950" t="str">
            <v>cnk</v>
          </cell>
          <cell r="G1950">
            <v>12928834</v>
          </cell>
          <cell r="H1950">
            <v>12934462</v>
          </cell>
          <cell r="I1950">
            <v>834</v>
          </cell>
          <cell r="J1950">
            <v>36953</v>
          </cell>
          <cell r="K1950">
            <v>36952</v>
          </cell>
          <cell r="L1950">
            <v>41203</v>
          </cell>
          <cell r="M1950">
            <v>72157</v>
          </cell>
          <cell r="N1950">
            <v>7227</v>
          </cell>
        </row>
        <row r="1951">
          <cell r="B1951" t="str">
            <v>2R</v>
          </cell>
          <cell r="C1951" t="str">
            <v>CR30220</v>
          </cell>
          <cell r="D1951">
            <v>15243750</v>
          </cell>
          <cell r="E1951">
            <v>15243821</v>
          </cell>
          <cell r="F1951" t="str">
            <v>tRNA:E4:56Fa</v>
          </cell>
          <cell r="G1951">
            <v>15242844</v>
          </cell>
          <cell r="H1951">
            <v>15242915</v>
          </cell>
          <cell r="I1951">
            <v>835</v>
          </cell>
          <cell r="J1951">
            <v>260533</v>
          </cell>
          <cell r="K1951">
            <v>49531</v>
          </cell>
          <cell r="N1951">
            <v>7227</v>
          </cell>
        </row>
        <row r="1952">
          <cell r="B1952" t="str">
            <v>X</v>
          </cell>
          <cell r="C1952" t="str">
            <v>fliI</v>
          </cell>
          <cell r="D1952">
            <v>21150472</v>
          </cell>
          <cell r="E1952">
            <v>21155766</v>
          </cell>
          <cell r="F1952" t="str">
            <v>tty</v>
          </cell>
          <cell r="G1952">
            <v>21141996</v>
          </cell>
          <cell r="H1952">
            <v>21149637</v>
          </cell>
          <cell r="I1952">
            <v>835</v>
          </cell>
          <cell r="J1952">
            <v>33110</v>
          </cell>
          <cell r="K1952">
            <v>33109</v>
          </cell>
          <cell r="L1952">
            <v>11092</v>
          </cell>
          <cell r="M1952">
            <v>41882</v>
          </cell>
          <cell r="N1952">
            <v>7227</v>
          </cell>
        </row>
        <row r="1953">
          <cell r="B1953" t="str">
            <v>3L</v>
          </cell>
          <cell r="C1953" t="str">
            <v>Z600</v>
          </cell>
          <cell r="D1953">
            <v>15474383</v>
          </cell>
          <cell r="E1953">
            <v>15474655</v>
          </cell>
          <cell r="F1953" t="str">
            <v>CG7841</v>
          </cell>
          <cell r="G1953">
            <v>15470698</v>
          </cell>
          <cell r="H1953">
            <v>15473547</v>
          </cell>
          <cell r="I1953">
            <v>836</v>
          </cell>
          <cell r="J1953">
            <v>39673</v>
          </cell>
          <cell r="K1953">
            <v>39672</v>
          </cell>
          <cell r="N1953">
            <v>7227</v>
          </cell>
        </row>
        <row r="1954">
          <cell r="B1954" t="str">
            <v>2L</v>
          </cell>
          <cell r="C1954" t="str">
            <v>CG9259</v>
          </cell>
          <cell r="D1954">
            <v>21077160</v>
          </cell>
          <cell r="E1954">
            <v>21078428</v>
          </cell>
          <cell r="F1954" t="str">
            <v>ppk13</v>
          </cell>
          <cell r="G1954">
            <v>21068720</v>
          </cell>
          <cell r="H1954">
            <v>21076323</v>
          </cell>
          <cell r="I1954">
            <v>837</v>
          </cell>
          <cell r="J1954">
            <v>35372</v>
          </cell>
          <cell r="K1954">
            <v>35371</v>
          </cell>
          <cell r="L1954">
            <v>51267</v>
          </cell>
          <cell r="M1954">
            <v>26563</v>
          </cell>
          <cell r="N1954">
            <v>7227</v>
          </cell>
        </row>
        <row r="1955">
          <cell r="B1955" t="str">
            <v>3R</v>
          </cell>
          <cell r="C1955" t="str">
            <v>CG6643</v>
          </cell>
          <cell r="D1955">
            <v>20370441</v>
          </cell>
          <cell r="E1955">
            <v>20382275</v>
          </cell>
          <cell r="F1955" t="str">
            <v>CG5789</v>
          </cell>
          <cell r="G1955">
            <v>20362050</v>
          </cell>
          <cell r="H1955">
            <v>20369603</v>
          </cell>
          <cell r="I1955">
            <v>838</v>
          </cell>
          <cell r="J1955">
            <v>42929</v>
          </cell>
          <cell r="K1955">
            <v>42928</v>
          </cell>
          <cell r="L1955">
            <v>32699</v>
          </cell>
          <cell r="M1955">
            <v>71898</v>
          </cell>
          <cell r="N1955">
            <v>7227</v>
          </cell>
        </row>
        <row r="1956">
          <cell r="B1956" t="str">
            <v>X</v>
          </cell>
          <cell r="C1956" t="str">
            <v>Nat1</v>
          </cell>
          <cell r="D1956">
            <v>19314090</v>
          </cell>
          <cell r="E1956">
            <v>19318580</v>
          </cell>
          <cell r="F1956" t="str">
            <v>CG32533</v>
          </cell>
          <cell r="G1956">
            <v>19308082</v>
          </cell>
          <cell r="H1956">
            <v>19313249</v>
          </cell>
          <cell r="I1956">
            <v>841</v>
          </cell>
          <cell r="J1956">
            <v>32934</v>
          </cell>
          <cell r="K1956">
            <v>32933</v>
          </cell>
          <cell r="L1956">
            <v>14211</v>
          </cell>
          <cell r="M1956">
            <v>69171</v>
          </cell>
          <cell r="N1956">
            <v>7227</v>
          </cell>
        </row>
        <row r="1957">
          <cell r="B1957" t="str">
            <v>2R</v>
          </cell>
          <cell r="C1957" t="str">
            <v>CG30438</v>
          </cell>
          <cell r="D1957">
            <v>1004067</v>
          </cell>
          <cell r="E1957">
            <v>1056942</v>
          </cell>
          <cell r="F1957" t="str">
            <v>CG30440</v>
          </cell>
          <cell r="G1957">
            <v>975702</v>
          </cell>
          <cell r="H1957">
            <v>1003224</v>
          </cell>
          <cell r="I1957">
            <v>843</v>
          </cell>
          <cell r="J1957">
            <v>246614</v>
          </cell>
          <cell r="K1957">
            <v>35496</v>
          </cell>
          <cell r="L1957">
            <v>55988</v>
          </cell>
          <cell r="N1957">
            <v>7227</v>
          </cell>
        </row>
        <row r="1958">
          <cell r="B1958" t="str">
            <v>3L</v>
          </cell>
          <cell r="C1958" t="str">
            <v>Tsp68C</v>
          </cell>
          <cell r="D1958">
            <v>13809120</v>
          </cell>
          <cell r="E1958">
            <v>13810310</v>
          </cell>
          <cell r="F1958" t="str">
            <v>CG8750</v>
          </cell>
          <cell r="G1958">
            <v>13807847</v>
          </cell>
          <cell r="H1958">
            <v>13808276</v>
          </cell>
          <cell r="I1958">
            <v>844</v>
          </cell>
          <cell r="J1958">
            <v>117407</v>
          </cell>
          <cell r="K1958">
            <v>50285</v>
          </cell>
          <cell r="L1958">
            <v>35162</v>
          </cell>
          <cell r="N1958">
            <v>7227</v>
          </cell>
        </row>
        <row r="1959">
          <cell r="B1959" t="str">
            <v>3R</v>
          </cell>
          <cell r="C1959" t="str">
            <v>CG7676</v>
          </cell>
          <cell r="D1959">
            <v>14211568</v>
          </cell>
          <cell r="E1959">
            <v>14212360</v>
          </cell>
          <cell r="F1959" t="str">
            <v>CG14309</v>
          </cell>
          <cell r="G1959">
            <v>14206851</v>
          </cell>
          <cell r="H1959">
            <v>14210723</v>
          </cell>
          <cell r="I1959">
            <v>845</v>
          </cell>
          <cell r="J1959">
            <v>42213</v>
          </cell>
          <cell r="K1959">
            <v>42212</v>
          </cell>
          <cell r="N1959">
            <v>7227</v>
          </cell>
        </row>
        <row r="1960">
          <cell r="B1960" t="str">
            <v>3L</v>
          </cell>
          <cell r="C1960" t="str">
            <v>CR32125</v>
          </cell>
          <cell r="D1960">
            <v>13223494</v>
          </cell>
          <cell r="E1960">
            <v>13223565</v>
          </cell>
          <cell r="F1960" t="str">
            <v>CG32119</v>
          </cell>
          <cell r="G1960">
            <v>13220810</v>
          </cell>
          <cell r="H1960">
            <v>13222649</v>
          </cell>
          <cell r="I1960">
            <v>845</v>
          </cell>
          <cell r="J1960">
            <v>317871</v>
          </cell>
          <cell r="K1960">
            <v>317866</v>
          </cell>
          <cell r="N1960">
            <v>7227</v>
          </cell>
        </row>
        <row r="1961">
          <cell r="B1961" t="str">
            <v>2R</v>
          </cell>
          <cell r="C1961" t="str">
            <v>snoRNA:U31:54Ea</v>
          </cell>
          <cell r="D1961">
            <v>13214071</v>
          </cell>
          <cell r="E1961">
            <v>13214139</v>
          </cell>
          <cell r="F1961" t="str">
            <v>rdgBbeta</v>
          </cell>
          <cell r="G1961">
            <v>13210636</v>
          </cell>
          <cell r="H1961">
            <v>13213224</v>
          </cell>
          <cell r="I1961">
            <v>847</v>
          </cell>
          <cell r="J1961">
            <v>319073</v>
          </cell>
          <cell r="K1961">
            <v>37011</v>
          </cell>
          <cell r="N1961">
            <v>7227</v>
          </cell>
        </row>
        <row r="1962">
          <cell r="B1962" t="str">
            <v>X</v>
          </cell>
          <cell r="C1962" t="str">
            <v>Pbprp2</v>
          </cell>
          <cell r="D1962">
            <v>20230289</v>
          </cell>
          <cell r="E1962">
            <v>20231658</v>
          </cell>
          <cell r="F1962" t="str">
            <v>Obp19c</v>
          </cell>
          <cell r="G1962">
            <v>20228848</v>
          </cell>
          <cell r="H1962">
            <v>20229441</v>
          </cell>
          <cell r="I1962">
            <v>848</v>
          </cell>
          <cell r="J1962">
            <v>33040</v>
          </cell>
          <cell r="K1962">
            <v>33039</v>
          </cell>
          <cell r="N1962">
            <v>7227</v>
          </cell>
        </row>
        <row r="1963">
          <cell r="B1963" t="str">
            <v>2L</v>
          </cell>
          <cell r="C1963" t="str">
            <v>CG15169</v>
          </cell>
          <cell r="D1963">
            <v>18987004</v>
          </cell>
          <cell r="E1963">
            <v>18988041</v>
          </cell>
          <cell r="F1963" t="str">
            <v>CG15170</v>
          </cell>
          <cell r="G1963">
            <v>18984223</v>
          </cell>
          <cell r="H1963">
            <v>18986156</v>
          </cell>
          <cell r="I1963">
            <v>848</v>
          </cell>
          <cell r="J1963">
            <v>35161</v>
          </cell>
          <cell r="K1963">
            <v>35160</v>
          </cell>
          <cell r="N1963">
            <v>7227</v>
          </cell>
        </row>
        <row r="1964">
          <cell r="B1964" t="str">
            <v>2L</v>
          </cell>
          <cell r="C1964" t="str">
            <v>crc</v>
          </cell>
          <cell r="D1964">
            <v>21298447</v>
          </cell>
          <cell r="E1964">
            <v>21307129</v>
          </cell>
          <cell r="F1964" t="str">
            <v>Mio</v>
          </cell>
          <cell r="G1964">
            <v>21273670</v>
          </cell>
          <cell r="H1964">
            <v>21297599</v>
          </cell>
          <cell r="I1964">
            <v>848</v>
          </cell>
          <cell r="J1964">
            <v>41166</v>
          </cell>
          <cell r="K1964">
            <v>35402</v>
          </cell>
          <cell r="L1964">
            <v>37911</v>
          </cell>
          <cell r="M1964">
            <v>45246</v>
          </cell>
          <cell r="N1964">
            <v>7227</v>
          </cell>
        </row>
        <row r="1965">
          <cell r="B1965" t="str">
            <v>2L</v>
          </cell>
          <cell r="C1965" t="str">
            <v>CG2789</v>
          </cell>
          <cell r="D1965">
            <v>559611</v>
          </cell>
          <cell r="E1965">
            <v>560525</v>
          </cell>
          <cell r="F1965" t="str">
            <v>CG11838</v>
          </cell>
          <cell r="G1965">
            <v>553937</v>
          </cell>
          <cell r="H1965">
            <v>558762</v>
          </cell>
          <cell r="I1965">
            <v>849</v>
          </cell>
          <cell r="J1965">
            <v>33231</v>
          </cell>
          <cell r="K1965">
            <v>33230</v>
          </cell>
          <cell r="L1965">
            <v>574</v>
          </cell>
          <cell r="M1965">
            <v>40979</v>
          </cell>
          <cell r="N1965">
            <v>7227</v>
          </cell>
        </row>
        <row r="1966">
          <cell r="B1966" t="str">
            <v>3R</v>
          </cell>
          <cell r="C1966" t="str">
            <v>CG15510</v>
          </cell>
          <cell r="D1966">
            <v>25661672</v>
          </cell>
          <cell r="E1966">
            <v>25663171</v>
          </cell>
          <cell r="F1966" t="str">
            <v>CG31033</v>
          </cell>
          <cell r="G1966">
            <v>25653000</v>
          </cell>
          <cell r="H1966">
            <v>25660823</v>
          </cell>
          <cell r="I1966">
            <v>849</v>
          </cell>
          <cell r="J1966">
            <v>43526</v>
          </cell>
          <cell r="K1966">
            <v>326115</v>
          </cell>
          <cell r="M1966">
            <v>41786</v>
          </cell>
          <cell r="N1966">
            <v>7227</v>
          </cell>
        </row>
        <row r="1967">
          <cell r="B1967" t="str">
            <v>3L</v>
          </cell>
          <cell r="C1967" t="str">
            <v>CG33289</v>
          </cell>
          <cell r="D1967">
            <v>21468420</v>
          </cell>
          <cell r="E1967">
            <v>21470070</v>
          </cell>
          <cell r="F1967" t="str">
            <v>Mkrn1</v>
          </cell>
          <cell r="G1967">
            <v>21464444</v>
          </cell>
          <cell r="H1967">
            <v>21467564</v>
          </cell>
          <cell r="I1967">
            <v>856</v>
          </cell>
          <cell r="J1967">
            <v>2768987</v>
          </cell>
          <cell r="K1967">
            <v>44131</v>
          </cell>
          <cell r="M1967">
            <v>32175</v>
          </cell>
          <cell r="N1967">
            <v>7227</v>
          </cell>
        </row>
        <row r="1968">
          <cell r="B1968" t="str">
            <v>2R</v>
          </cell>
          <cell r="C1968" t="str">
            <v>CG1344</v>
          </cell>
          <cell r="D1968">
            <v>1161027</v>
          </cell>
          <cell r="E1968">
            <v>1163336</v>
          </cell>
          <cell r="F1968" t="str">
            <v>CG11665</v>
          </cell>
          <cell r="G1968">
            <v>1149043</v>
          </cell>
          <cell r="H1968">
            <v>1160171</v>
          </cell>
          <cell r="I1968">
            <v>856</v>
          </cell>
          <cell r="J1968">
            <v>35500</v>
          </cell>
          <cell r="K1968">
            <v>35499</v>
          </cell>
          <cell r="L1968">
            <v>10706</v>
          </cell>
          <cell r="M1968">
            <v>45434</v>
          </cell>
          <cell r="N1968">
            <v>7227</v>
          </cell>
        </row>
        <row r="1969">
          <cell r="B1969" t="str">
            <v>2L</v>
          </cell>
          <cell r="C1969" t="str">
            <v>CG5458</v>
          </cell>
          <cell r="D1969">
            <v>13183450</v>
          </cell>
          <cell r="E1969">
            <v>13184882</v>
          </cell>
          <cell r="F1969" t="str">
            <v>CG31849</v>
          </cell>
          <cell r="G1969">
            <v>13180397</v>
          </cell>
          <cell r="H1969">
            <v>13182593</v>
          </cell>
          <cell r="I1969">
            <v>857</v>
          </cell>
          <cell r="J1969">
            <v>34712</v>
          </cell>
          <cell r="K1969">
            <v>318981</v>
          </cell>
          <cell r="L1969">
            <v>11905</v>
          </cell>
          <cell r="N1969">
            <v>7227</v>
          </cell>
        </row>
        <row r="1970">
          <cell r="B1970" t="str">
            <v>2R</v>
          </cell>
          <cell r="C1970" t="str">
            <v>CG30090</v>
          </cell>
          <cell r="D1970">
            <v>11204706</v>
          </cell>
          <cell r="E1970">
            <v>11205877</v>
          </cell>
          <cell r="F1970" t="str">
            <v>CG8214</v>
          </cell>
          <cell r="G1970">
            <v>11202239</v>
          </cell>
          <cell r="H1970">
            <v>11203848</v>
          </cell>
          <cell r="I1970">
            <v>858</v>
          </cell>
          <cell r="J1970">
            <v>246448</v>
          </cell>
          <cell r="K1970">
            <v>36733</v>
          </cell>
          <cell r="M1970">
            <v>51321</v>
          </cell>
          <cell r="N1970">
            <v>7227</v>
          </cell>
        </row>
        <row r="1971">
          <cell r="B1971" t="str">
            <v>X</v>
          </cell>
          <cell r="C1971" t="str">
            <v>CR32618</v>
          </cell>
          <cell r="D1971">
            <v>13938586</v>
          </cell>
          <cell r="E1971">
            <v>13938667</v>
          </cell>
          <cell r="F1971" t="str">
            <v>CR32610</v>
          </cell>
          <cell r="G1971">
            <v>13937656</v>
          </cell>
          <cell r="H1971">
            <v>13937728</v>
          </cell>
          <cell r="I1971">
            <v>858</v>
          </cell>
          <cell r="J1971">
            <v>318121</v>
          </cell>
          <cell r="K1971">
            <v>318115</v>
          </cell>
          <cell r="N1971">
            <v>7227</v>
          </cell>
        </row>
        <row r="1972">
          <cell r="B1972" t="str">
            <v>3R</v>
          </cell>
          <cell r="C1972" t="str">
            <v>Ugt86Dc</v>
          </cell>
          <cell r="D1972">
            <v>6980377</v>
          </cell>
          <cell r="E1972">
            <v>6982235</v>
          </cell>
          <cell r="F1972" t="str">
            <v>Ugt86Di</v>
          </cell>
          <cell r="G1972">
            <v>6977691</v>
          </cell>
          <cell r="H1972">
            <v>6979518</v>
          </cell>
          <cell r="I1972">
            <v>859</v>
          </cell>
          <cell r="J1972">
            <v>53508</v>
          </cell>
          <cell r="K1972">
            <v>53502</v>
          </cell>
          <cell r="L1972">
            <v>37431</v>
          </cell>
          <cell r="M1972">
            <v>69332</v>
          </cell>
          <cell r="N1972">
            <v>7227</v>
          </cell>
        </row>
        <row r="1973">
          <cell r="B1973" t="str">
            <v>2L</v>
          </cell>
          <cell r="C1973" t="str">
            <v>CG7466</v>
          </cell>
          <cell r="D1973">
            <v>8043715</v>
          </cell>
          <cell r="E1973">
            <v>8054328</v>
          </cell>
          <cell r="F1973" t="str">
            <v>RpL36A</v>
          </cell>
          <cell r="G1973">
            <v>8041865</v>
          </cell>
          <cell r="H1973">
            <v>8042856</v>
          </cell>
          <cell r="I1973">
            <v>859</v>
          </cell>
          <cell r="J1973">
            <v>34099</v>
          </cell>
          <cell r="K1973">
            <v>34098</v>
          </cell>
          <cell r="L1973">
            <v>15988</v>
          </cell>
          <cell r="M1973">
            <v>776</v>
          </cell>
          <cell r="N1973">
            <v>7227</v>
          </cell>
        </row>
        <row r="1974">
          <cell r="B1974" t="str">
            <v>X</v>
          </cell>
          <cell r="C1974" t="str">
            <v>CG18292</v>
          </cell>
          <cell r="D1974">
            <v>10983100</v>
          </cell>
          <cell r="E1974">
            <v>10984911</v>
          </cell>
          <cell r="F1974" t="str">
            <v>Klp10A</v>
          </cell>
          <cell r="G1974">
            <v>10975454</v>
          </cell>
          <cell r="H1974">
            <v>10982241</v>
          </cell>
          <cell r="I1974">
            <v>859</v>
          </cell>
          <cell r="J1974">
            <v>32050</v>
          </cell>
          <cell r="K1974">
            <v>32049</v>
          </cell>
          <cell r="M1974">
            <v>3320</v>
          </cell>
          <cell r="N1974">
            <v>7227</v>
          </cell>
        </row>
        <row r="1975">
          <cell r="B1975" t="str">
            <v>X</v>
          </cell>
          <cell r="C1975" t="str">
            <v>CG1908</v>
          </cell>
          <cell r="D1975">
            <v>10994667</v>
          </cell>
          <cell r="E1975">
            <v>10997810</v>
          </cell>
          <cell r="F1975" t="str">
            <v>ran</v>
          </cell>
          <cell r="G1975">
            <v>10990080</v>
          </cell>
          <cell r="H1975">
            <v>10993807</v>
          </cell>
          <cell r="I1975">
            <v>860</v>
          </cell>
          <cell r="J1975">
            <v>32055</v>
          </cell>
          <cell r="K1975">
            <v>44072</v>
          </cell>
          <cell r="M1975">
            <v>68143</v>
          </cell>
          <cell r="N1975">
            <v>7227</v>
          </cell>
        </row>
        <row r="1976">
          <cell r="B1976" t="str">
            <v>4</v>
          </cell>
          <cell r="C1976" t="str">
            <v>CG17923</v>
          </cell>
          <cell r="D1976">
            <v>24068</v>
          </cell>
          <cell r="E1976">
            <v>25621</v>
          </cell>
          <cell r="F1976" t="str">
            <v>CG32013</v>
          </cell>
          <cell r="G1976">
            <v>22335</v>
          </cell>
          <cell r="H1976">
            <v>23205</v>
          </cell>
          <cell r="I1976">
            <v>863</v>
          </cell>
          <cell r="J1976">
            <v>49962</v>
          </cell>
          <cell r="K1976">
            <v>317821</v>
          </cell>
          <cell r="N1976">
            <v>7227</v>
          </cell>
        </row>
        <row r="1977">
          <cell r="B1977" t="str">
            <v>2R</v>
          </cell>
          <cell r="C1977" t="str">
            <v>CG2249</v>
          </cell>
          <cell r="D1977">
            <v>5561296</v>
          </cell>
          <cell r="E1977">
            <v>5562687</v>
          </cell>
          <cell r="F1977" t="str">
            <v>CG18445</v>
          </cell>
          <cell r="G1977">
            <v>5547576</v>
          </cell>
          <cell r="H1977">
            <v>5560431</v>
          </cell>
          <cell r="I1977">
            <v>865</v>
          </cell>
          <cell r="J1977">
            <v>50246</v>
          </cell>
          <cell r="K1977">
            <v>36045</v>
          </cell>
          <cell r="M1977">
            <v>6971</v>
          </cell>
          <cell r="N1977">
            <v>7227</v>
          </cell>
        </row>
        <row r="1978">
          <cell r="B1978" t="str">
            <v>2R</v>
          </cell>
          <cell r="C1978" t="str">
            <v>Lcp3</v>
          </cell>
          <cell r="D1978">
            <v>3947257</v>
          </cell>
          <cell r="E1978">
            <v>3947831</v>
          </cell>
          <cell r="F1978" t="str">
            <v>Lcp2</v>
          </cell>
          <cell r="G1978">
            <v>3945780</v>
          </cell>
          <cell r="H1978">
            <v>3946388</v>
          </cell>
          <cell r="I1978">
            <v>869</v>
          </cell>
          <cell r="J1978">
            <v>35819</v>
          </cell>
          <cell r="K1978">
            <v>35818</v>
          </cell>
          <cell r="M1978">
            <v>62207</v>
          </cell>
          <cell r="N1978">
            <v>7227</v>
          </cell>
        </row>
        <row r="1979">
          <cell r="B1979" t="str">
            <v>3L</v>
          </cell>
          <cell r="C1979" t="str">
            <v>CG10688</v>
          </cell>
          <cell r="D1979">
            <v>12508537</v>
          </cell>
          <cell r="E1979">
            <v>12509462</v>
          </cell>
          <cell r="F1979" t="str">
            <v>Tsf2</v>
          </cell>
          <cell r="G1979">
            <v>12504383</v>
          </cell>
          <cell r="H1979">
            <v>12507668</v>
          </cell>
          <cell r="I1979">
            <v>869</v>
          </cell>
          <cell r="J1979">
            <v>39436</v>
          </cell>
          <cell r="K1979">
            <v>39435</v>
          </cell>
          <cell r="L1979">
            <v>257</v>
          </cell>
          <cell r="M1979">
            <v>4335</v>
          </cell>
          <cell r="N1979">
            <v>7227</v>
          </cell>
        </row>
        <row r="1980">
          <cell r="B1980" t="str">
            <v>2R</v>
          </cell>
          <cell r="C1980" t="str">
            <v>CG5348</v>
          </cell>
          <cell r="D1980">
            <v>12281715</v>
          </cell>
          <cell r="E1980">
            <v>12283987</v>
          </cell>
          <cell r="F1980" t="str">
            <v>unc-104</v>
          </cell>
          <cell r="G1980">
            <v>12266359</v>
          </cell>
          <cell r="H1980">
            <v>12280845</v>
          </cell>
          <cell r="I1980">
            <v>870</v>
          </cell>
          <cell r="J1980">
            <v>36877</v>
          </cell>
          <cell r="K1980">
            <v>36876</v>
          </cell>
          <cell r="M1980">
            <v>71764</v>
          </cell>
          <cell r="N1980">
            <v>7227</v>
          </cell>
        </row>
        <row r="1981">
          <cell r="B1981" t="str">
            <v>X</v>
          </cell>
          <cell r="C1981" t="str">
            <v>CG15570</v>
          </cell>
          <cell r="D1981">
            <v>4063463</v>
          </cell>
          <cell r="E1981">
            <v>4068420</v>
          </cell>
          <cell r="F1981" t="str">
            <v>CG15571</v>
          </cell>
          <cell r="G1981">
            <v>4062132</v>
          </cell>
          <cell r="H1981">
            <v>4062590</v>
          </cell>
          <cell r="I1981">
            <v>873</v>
          </cell>
          <cell r="J1981">
            <v>31366</v>
          </cell>
          <cell r="K1981">
            <v>31365</v>
          </cell>
          <cell r="N1981">
            <v>7227</v>
          </cell>
        </row>
        <row r="1982">
          <cell r="B1982" t="str">
            <v>X</v>
          </cell>
          <cell r="C1982" t="str">
            <v>CG7349</v>
          </cell>
          <cell r="D1982">
            <v>18728444</v>
          </cell>
          <cell r="E1982">
            <v>18730520</v>
          </cell>
          <cell r="F1982" t="str">
            <v>CG7358</v>
          </cell>
          <cell r="G1982">
            <v>18722947</v>
          </cell>
          <cell r="H1982">
            <v>18727570</v>
          </cell>
          <cell r="I1982">
            <v>874</v>
          </cell>
          <cell r="J1982">
            <v>32887</v>
          </cell>
          <cell r="K1982">
            <v>32886</v>
          </cell>
          <cell r="L1982">
            <v>61570</v>
          </cell>
          <cell r="N1982">
            <v>7227</v>
          </cell>
        </row>
        <row r="1983">
          <cell r="B1983" t="str">
            <v>3L</v>
          </cell>
          <cell r="C1983" t="str">
            <v>Taf4</v>
          </cell>
          <cell r="D1983">
            <v>16078523</v>
          </cell>
          <cell r="E1983">
            <v>16086623</v>
          </cell>
          <cell r="F1983" t="str">
            <v>Zn72D</v>
          </cell>
          <cell r="G1983">
            <v>16071855</v>
          </cell>
          <cell r="H1983">
            <v>16077647</v>
          </cell>
          <cell r="I1983">
            <v>876</v>
          </cell>
          <cell r="J1983">
            <v>39765</v>
          </cell>
          <cell r="K1983">
            <v>39764</v>
          </cell>
          <cell r="L1983">
            <v>28266</v>
          </cell>
          <cell r="M1983">
            <v>18517</v>
          </cell>
          <cell r="N1983">
            <v>7227</v>
          </cell>
        </row>
        <row r="1984">
          <cell r="B1984" t="str">
            <v>2R</v>
          </cell>
          <cell r="C1984" t="str">
            <v>CG3273</v>
          </cell>
          <cell r="D1984">
            <v>2169141</v>
          </cell>
          <cell r="E1984">
            <v>2172437</v>
          </cell>
          <cell r="F1984" t="str">
            <v>geminin</v>
          </cell>
          <cell r="G1984">
            <v>2167267</v>
          </cell>
          <cell r="H1984">
            <v>2168263</v>
          </cell>
          <cell r="I1984">
            <v>878</v>
          </cell>
          <cell r="J1984">
            <v>35564</v>
          </cell>
          <cell r="K1984">
            <v>35563</v>
          </cell>
          <cell r="L1984">
            <v>51272</v>
          </cell>
          <cell r="N1984">
            <v>7227</v>
          </cell>
        </row>
        <row r="1985">
          <cell r="B1985" t="str">
            <v>2L</v>
          </cell>
          <cell r="C1985" t="str">
            <v>CR31631</v>
          </cell>
          <cell r="D1985">
            <v>6799744</v>
          </cell>
          <cell r="E1985">
            <v>6799816</v>
          </cell>
          <cell r="F1985" t="str">
            <v>nrv2</v>
          </cell>
          <cell r="G1985">
            <v>6789761</v>
          </cell>
          <cell r="H1985">
            <v>6798864</v>
          </cell>
          <cell r="I1985">
            <v>880</v>
          </cell>
          <cell r="J1985">
            <v>318863</v>
          </cell>
          <cell r="K1985">
            <v>33953</v>
          </cell>
          <cell r="M1985">
            <v>70894</v>
          </cell>
          <cell r="N1985">
            <v>7227</v>
          </cell>
        </row>
        <row r="1986">
          <cell r="B1986" t="str">
            <v>2L</v>
          </cell>
          <cell r="C1986" t="str">
            <v>CG9253</v>
          </cell>
          <cell r="D1986">
            <v>21130825</v>
          </cell>
          <cell r="E1986">
            <v>21132744</v>
          </cell>
          <cell r="F1986" t="str">
            <v>Dap160</v>
          </cell>
          <cell r="G1986">
            <v>21124722</v>
          </cell>
          <cell r="H1986">
            <v>21129945</v>
          </cell>
          <cell r="I1986">
            <v>880</v>
          </cell>
          <cell r="J1986">
            <v>35379</v>
          </cell>
          <cell r="K1986">
            <v>35378</v>
          </cell>
          <cell r="L1986">
            <v>6092</v>
          </cell>
          <cell r="M1986">
            <v>69271</v>
          </cell>
          <cell r="N1986">
            <v>7227</v>
          </cell>
        </row>
        <row r="1987">
          <cell r="B1987" t="str">
            <v>X</v>
          </cell>
          <cell r="C1987" t="str">
            <v>CG32741</v>
          </cell>
          <cell r="D1987">
            <v>6541099</v>
          </cell>
          <cell r="E1987">
            <v>6543739</v>
          </cell>
          <cell r="F1987" t="str">
            <v>CG14442</v>
          </cell>
          <cell r="G1987">
            <v>6534424</v>
          </cell>
          <cell r="H1987">
            <v>6540218</v>
          </cell>
          <cell r="I1987">
            <v>881</v>
          </cell>
          <cell r="J1987">
            <v>318184</v>
          </cell>
          <cell r="K1987">
            <v>31609</v>
          </cell>
          <cell r="M1987">
            <v>43994</v>
          </cell>
          <cell r="N1987">
            <v>7227</v>
          </cell>
        </row>
        <row r="1988">
          <cell r="B1988" t="str">
            <v>2R</v>
          </cell>
          <cell r="C1988" t="str">
            <v>l(2)04154</v>
          </cell>
          <cell r="D1988">
            <v>12371084</v>
          </cell>
          <cell r="E1988">
            <v>12375219</v>
          </cell>
          <cell r="F1988" t="str">
            <v>Fen1</v>
          </cell>
          <cell r="G1988">
            <v>12368840</v>
          </cell>
          <cell r="H1988">
            <v>12370201</v>
          </cell>
          <cell r="I1988">
            <v>883</v>
          </cell>
          <cell r="J1988">
            <v>47906</v>
          </cell>
          <cell r="K1988">
            <v>36887</v>
          </cell>
          <cell r="L1988">
            <v>2593</v>
          </cell>
          <cell r="M1988">
            <v>3034</v>
          </cell>
          <cell r="N1988">
            <v>7227</v>
          </cell>
        </row>
        <row r="1989">
          <cell r="B1989" t="str">
            <v>2R</v>
          </cell>
          <cell r="C1989" t="str">
            <v>wun2</v>
          </cell>
          <cell r="D1989">
            <v>4926157</v>
          </cell>
          <cell r="E1989">
            <v>4929661</v>
          </cell>
          <cell r="F1989" t="str">
            <v>wun</v>
          </cell>
          <cell r="G1989">
            <v>4912360</v>
          </cell>
          <cell r="H1989">
            <v>4925273</v>
          </cell>
          <cell r="I1989">
            <v>884</v>
          </cell>
          <cell r="J1989">
            <v>53558</v>
          </cell>
          <cell r="K1989">
            <v>35966</v>
          </cell>
          <cell r="M1989">
            <v>15410</v>
          </cell>
          <cell r="N1989">
            <v>7227</v>
          </cell>
        </row>
        <row r="1990">
          <cell r="B1990" t="str">
            <v>2L</v>
          </cell>
          <cell r="C1990" t="str">
            <v>CG33127</v>
          </cell>
          <cell r="D1990">
            <v>322131</v>
          </cell>
          <cell r="E1990">
            <v>322985</v>
          </cell>
          <cell r="F1990" t="str">
            <v>CG11911</v>
          </cell>
          <cell r="G1990">
            <v>320279</v>
          </cell>
          <cell r="H1990">
            <v>321246</v>
          </cell>
          <cell r="I1990">
            <v>885</v>
          </cell>
          <cell r="J1990">
            <v>318893</v>
          </cell>
          <cell r="K1990">
            <v>33206</v>
          </cell>
          <cell r="M1990">
            <v>55452</v>
          </cell>
          <cell r="N1990">
            <v>7227</v>
          </cell>
        </row>
        <row r="1991">
          <cell r="B1991" t="str">
            <v>X</v>
          </cell>
          <cell r="C1991" t="str">
            <v>EG:140G11.5</v>
          </cell>
          <cell r="D1991">
            <v>3031275</v>
          </cell>
          <cell r="E1991">
            <v>3032380</v>
          </cell>
          <cell r="F1991" t="str">
            <v>Fcp3C</v>
          </cell>
          <cell r="G1991">
            <v>3029532</v>
          </cell>
          <cell r="H1991">
            <v>3030390</v>
          </cell>
          <cell r="I1991">
            <v>885</v>
          </cell>
          <cell r="J1991">
            <v>31295</v>
          </cell>
          <cell r="K1991">
            <v>31294</v>
          </cell>
          <cell r="N1991">
            <v>7227</v>
          </cell>
        </row>
        <row r="1992">
          <cell r="B1992" t="str">
            <v>2R</v>
          </cell>
          <cell r="C1992" t="str">
            <v>CG15120</v>
          </cell>
          <cell r="D1992">
            <v>15012617</v>
          </cell>
          <cell r="E1992">
            <v>15015236</v>
          </cell>
          <cell r="F1992" t="str">
            <v>hpo</v>
          </cell>
          <cell r="G1992">
            <v>15009159</v>
          </cell>
          <cell r="H1992">
            <v>15011730</v>
          </cell>
          <cell r="I1992">
            <v>887</v>
          </cell>
          <cell r="J1992">
            <v>37248</v>
          </cell>
          <cell r="K1992">
            <v>37247</v>
          </cell>
          <cell r="L1992">
            <v>16212</v>
          </cell>
          <cell r="M1992">
            <v>48420</v>
          </cell>
          <cell r="N1992">
            <v>7227</v>
          </cell>
        </row>
        <row r="1993">
          <cell r="B1993" t="str">
            <v>2R</v>
          </cell>
          <cell r="C1993" t="str">
            <v>CG11048</v>
          </cell>
          <cell r="D1993">
            <v>15754850</v>
          </cell>
          <cell r="E1993">
            <v>15757745</v>
          </cell>
          <cell r="F1993" t="str">
            <v>CG13869</v>
          </cell>
          <cell r="G1993">
            <v>15753433</v>
          </cell>
          <cell r="H1993">
            <v>15753963</v>
          </cell>
          <cell r="I1993">
            <v>887</v>
          </cell>
          <cell r="J1993">
            <v>37284</v>
          </cell>
          <cell r="K1993">
            <v>37283</v>
          </cell>
          <cell r="L1993">
            <v>11863</v>
          </cell>
          <cell r="N1993">
            <v>7227</v>
          </cell>
        </row>
        <row r="1994">
          <cell r="B1994" t="str">
            <v>2R</v>
          </cell>
          <cell r="C1994" t="str">
            <v>CG3760</v>
          </cell>
          <cell r="D1994">
            <v>20445939</v>
          </cell>
          <cell r="E1994">
            <v>20447372</v>
          </cell>
          <cell r="F1994" t="str">
            <v>CG30427</v>
          </cell>
          <cell r="G1994">
            <v>20436347</v>
          </cell>
          <cell r="H1994">
            <v>20445052</v>
          </cell>
          <cell r="I1994">
            <v>887</v>
          </cell>
          <cell r="J1994">
            <v>37987</v>
          </cell>
          <cell r="K1994">
            <v>37986</v>
          </cell>
          <cell r="L1994">
            <v>51366</v>
          </cell>
          <cell r="M1994">
            <v>71785</v>
          </cell>
          <cell r="N1994">
            <v>7227</v>
          </cell>
        </row>
        <row r="1995">
          <cell r="B1995" t="str">
            <v>2L</v>
          </cell>
          <cell r="C1995" t="str">
            <v>CG16848</v>
          </cell>
          <cell r="D1995">
            <v>13412519</v>
          </cell>
          <cell r="E1995">
            <v>13413718</v>
          </cell>
          <cell r="F1995" t="str">
            <v>Vm34Ca</v>
          </cell>
          <cell r="G1995">
            <v>13411177</v>
          </cell>
          <cell r="H1995">
            <v>13411631</v>
          </cell>
          <cell r="I1995">
            <v>888</v>
          </cell>
          <cell r="J1995">
            <v>34759</v>
          </cell>
          <cell r="K1995">
            <v>34758</v>
          </cell>
          <cell r="L1995">
            <v>26132</v>
          </cell>
          <cell r="N1995">
            <v>7227</v>
          </cell>
        </row>
        <row r="1996">
          <cell r="B1996" t="str">
            <v>3R</v>
          </cell>
          <cell r="C1996" t="str">
            <v>CG10013</v>
          </cell>
          <cell r="D1996">
            <v>8149245</v>
          </cell>
          <cell r="E1996">
            <v>8150936</v>
          </cell>
          <cell r="F1996" t="str">
            <v>CR31432</v>
          </cell>
          <cell r="G1996">
            <v>8148285</v>
          </cell>
          <cell r="H1996">
            <v>8148356</v>
          </cell>
          <cell r="I1996">
            <v>889</v>
          </cell>
          <cell r="J1996">
            <v>41494</v>
          </cell>
          <cell r="K1996">
            <v>318730</v>
          </cell>
          <cell r="N1996">
            <v>7227</v>
          </cell>
        </row>
        <row r="1997">
          <cell r="B1997" t="str">
            <v>3L</v>
          </cell>
          <cell r="C1997" t="str">
            <v>CG11357</v>
          </cell>
          <cell r="D1997">
            <v>4522976</v>
          </cell>
          <cell r="E1997">
            <v>4534305</v>
          </cell>
          <cell r="F1997" t="str">
            <v>CG32243</v>
          </cell>
          <cell r="G1997">
            <v>4520147</v>
          </cell>
          <cell r="H1997">
            <v>4522085</v>
          </cell>
          <cell r="I1997">
            <v>891</v>
          </cell>
          <cell r="J1997">
            <v>38561</v>
          </cell>
          <cell r="K1997">
            <v>317935</v>
          </cell>
          <cell r="L1997">
            <v>8602</v>
          </cell>
          <cell r="N1997">
            <v>7227</v>
          </cell>
        </row>
        <row r="1998">
          <cell r="B1998" t="str">
            <v>3R</v>
          </cell>
          <cell r="C1998" t="str">
            <v>CG5500</v>
          </cell>
          <cell r="D1998">
            <v>22702355</v>
          </cell>
          <cell r="E1998">
            <v>22706181</v>
          </cell>
          <cell r="F1998" t="str">
            <v>Rb97D</v>
          </cell>
          <cell r="G1998">
            <v>22699201</v>
          </cell>
          <cell r="H1998">
            <v>22701464</v>
          </cell>
          <cell r="I1998">
            <v>891</v>
          </cell>
          <cell r="J1998">
            <v>43233</v>
          </cell>
          <cell r="K1998">
            <v>43231</v>
          </cell>
          <cell r="M1998">
            <v>71250</v>
          </cell>
          <cell r="N1998">
            <v>7227</v>
          </cell>
        </row>
        <row r="1999">
          <cell r="B1999" t="str">
            <v>3R</v>
          </cell>
          <cell r="C1999" t="str">
            <v>MESK4</v>
          </cell>
          <cell r="D1999">
            <v>12814552</v>
          </cell>
          <cell r="E1999">
            <v>12816041</v>
          </cell>
          <cell r="F1999" t="str">
            <v>CG18622</v>
          </cell>
          <cell r="G1999">
            <v>12809232</v>
          </cell>
          <cell r="H1999">
            <v>12813660</v>
          </cell>
          <cell r="I1999">
            <v>892</v>
          </cell>
          <cell r="J1999">
            <v>64872</v>
          </cell>
          <cell r="K1999">
            <v>42044</v>
          </cell>
          <cell r="L1999">
            <v>43773</v>
          </cell>
          <cell r="N1999">
            <v>7227</v>
          </cell>
        </row>
        <row r="2000">
          <cell r="B2000" t="str">
            <v>2R</v>
          </cell>
          <cell r="C2000" t="str">
            <v>CG7744</v>
          </cell>
          <cell r="D2000">
            <v>14967372</v>
          </cell>
          <cell r="E2000">
            <v>14970397</v>
          </cell>
          <cell r="F2000" t="str">
            <v>betaTub56D</v>
          </cell>
          <cell r="G2000">
            <v>14962182</v>
          </cell>
          <cell r="H2000">
            <v>14966480</v>
          </cell>
          <cell r="I2000">
            <v>892</v>
          </cell>
          <cell r="J2000">
            <v>37239</v>
          </cell>
          <cell r="K2000">
            <v>37238</v>
          </cell>
          <cell r="L2000">
            <v>44471</v>
          </cell>
          <cell r="M2000">
            <v>68504</v>
          </cell>
          <cell r="N2000">
            <v>7227</v>
          </cell>
        </row>
        <row r="2001">
          <cell r="B2001" t="str">
            <v>3R</v>
          </cell>
          <cell r="C2001" t="str">
            <v>alphaTub84D</v>
          </cell>
          <cell r="D2001">
            <v>3356377</v>
          </cell>
          <cell r="E2001">
            <v>3358873</v>
          </cell>
          <cell r="F2001" t="str">
            <v>Rtnl2</v>
          </cell>
          <cell r="G2001">
            <v>3355004</v>
          </cell>
          <cell r="H2001">
            <v>3355478</v>
          </cell>
          <cell r="I2001">
            <v>899</v>
          </cell>
          <cell r="J2001">
            <v>40904</v>
          </cell>
          <cell r="K2001">
            <v>40903</v>
          </cell>
          <cell r="L2001">
            <v>68497</v>
          </cell>
          <cell r="N2001">
            <v>7227</v>
          </cell>
        </row>
        <row r="2002">
          <cell r="B2002" t="str">
            <v>2L</v>
          </cell>
          <cell r="C2002" t="str">
            <v>CG5037</v>
          </cell>
          <cell r="D2002">
            <v>10331463</v>
          </cell>
          <cell r="E2002">
            <v>10333134</v>
          </cell>
          <cell r="F2002" t="str">
            <v>CG5375</v>
          </cell>
          <cell r="G2002">
            <v>10328383</v>
          </cell>
          <cell r="H2002">
            <v>10330564</v>
          </cell>
          <cell r="I2002">
            <v>899</v>
          </cell>
          <cell r="J2002">
            <v>34394</v>
          </cell>
          <cell r="K2002">
            <v>34393</v>
          </cell>
          <cell r="L2002">
            <v>31032</v>
          </cell>
          <cell r="N2002">
            <v>7227</v>
          </cell>
        </row>
        <row r="2003">
          <cell r="B2003" t="str">
            <v>2L</v>
          </cell>
          <cell r="C2003" t="str">
            <v>Pph13</v>
          </cell>
          <cell r="D2003">
            <v>577488</v>
          </cell>
          <cell r="E2003">
            <v>579549</v>
          </cell>
          <cell r="F2003" t="str">
            <v>CG13687</v>
          </cell>
          <cell r="G2003">
            <v>575777</v>
          </cell>
          <cell r="H2003">
            <v>576586</v>
          </cell>
          <cell r="I2003">
            <v>902</v>
          </cell>
          <cell r="J2003">
            <v>33239</v>
          </cell>
          <cell r="K2003">
            <v>33238</v>
          </cell>
          <cell r="L2003">
            <v>43222</v>
          </cell>
          <cell r="N2003">
            <v>7227</v>
          </cell>
        </row>
        <row r="2004">
          <cell r="B2004" t="str">
            <v>3R</v>
          </cell>
          <cell r="C2004" t="str">
            <v>CG7518</v>
          </cell>
          <cell r="D2004">
            <v>8824307</v>
          </cell>
          <cell r="E2004">
            <v>8834127</v>
          </cell>
          <cell r="F2004" t="str">
            <v>CG17327</v>
          </cell>
          <cell r="G2004">
            <v>8822590</v>
          </cell>
          <cell r="H2004">
            <v>8823404</v>
          </cell>
          <cell r="I2004">
            <v>903</v>
          </cell>
          <cell r="J2004">
            <v>41599</v>
          </cell>
          <cell r="K2004">
            <v>41598</v>
          </cell>
          <cell r="N2004">
            <v>7227</v>
          </cell>
        </row>
        <row r="2005">
          <cell r="B2005" t="str">
            <v>2L</v>
          </cell>
          <cell r="C2005" t="str">
            <v>vas</v>
          </cell>
          <cell r="D2005">
            <v>15057585</v>
          </cell>
          <cell r="E2005">
            <v>15070240</v>
          </cell>
          <cell r="F2005" t="str">
            <v>TfIIS</v>
          </cell>
          <cell r="G2005">
            <v>15054848</v>
          </cell>
          <cell r="H2005">
            <v>15056682</v>
          </cell>
          <cell r="I2005">
            <v>903</v>
          </cell>
          <cell r="J2005">
            <v>34884</v>
          </cell>
          <cell r="K2005">
            <v>34883</v>
          </cell>
          <cell r="L2005">
            <v>49227</v>
          </cell>
          <cell r="M2005">
            <v>55984</v>
          </cell>
          <cell r="N2005">
            <v>7227</v>
          </cell>
        </row>
        <row r="2006">
          <cell r="B2006" t="str">
            <v>3R</v>
          </cell>
          <cell r="C2006" t="str">
            <v>DppIII</v>
          </cell>
          <cell r="D2006">
            <v>4170125</v>
          </cell>
          <cell r="E2006">
            <v>4173190</v>
          </cell>
          <cell r="F2006" t="str">
            <v>CG9601</v>
          </cell>
          <cell r="G2006">
            <v>4167382</v>
          </cell>
          <cell r="H2006">
            <v>4169219</v>
          </cell>
          <cell r="I2006">
            <v>906</v>
          </cell>
          <cell r="J2006">
            <v>40996</v>
          </cell>
          <cell r="K2006">
            <v>40994</v>
          </cell>
          <cell r="L2006">
            <v>40210</v>
          </cell>
          <cell r="M2006">
            <v>5247</v>
          </cell>
          <cell r="N2006">
            <v>7227</v>
          </cell>
        </row>
        <row r="2007">
          <cell r="B2007" t="str">
            <v>3L</v>
          </cell>
          <cell r="C2007" t="str">
            <v>CG12522</v>
          </cell>
          <cell r="D2007">
            <v>11082210</v>
          </cell>
          <cell r="E2007">
            <v>11082623</v>
          </cell>
          <cell r="F2007" t="str">
            <v>CG32073</v>
          </cell>
          <cell r="G2007">
            <v>11080975</v>
          </cell>
          <cell r="H2007">
            <v>11081304</v>
          </cell>
          <cell r="I2007">
            <v>906</v>
          </cell>
          <cell r="J2007">
            <v>39248</v>
          </cell>
          <cell r="K2007">
            <v>326191</v>
          </cell>
          <cell r="N2007">
            <v>7227</v>
          </cell>
        </row>
        <row r="2008">
          <cell r="B2008" t="str">
            <v>2R</v>
          </cell>
          <cell r="C2008" t="str">
            <v>CG10931</v>
          </cell>
          <cell r="D2008">
            <v>13263881</v>
          </cell>
          <cell r="E2008">
            <v>13264918</v>
          </cell>
          <cell r="F2008" t="str">
            <v>sub</v>
          </cell>
          <cell r="G2008">
            <v>13260358</v>
          </cell>
          <cell r="H2008">
            <v>13262974</v>
          </cell>
          <cell r="I2008">
            <v>907</v>
          </cell>
          <cell r="J2008">
            <v>37024</v>
          </cell>
          <cell r="K2008">
            <v>44870</v>
          </cell>
          <cell r="M2008">
            <v>38093</v>
          </cell>
          <cell r="N2008">
            <v>7227</v>
          </cell>
        </row>
        <row r="2009">
          <cell r="B2009" t="str">
            <v>2L</v>
          </cell>
          <cell r="C2009" t="str">
            <v>CG31718</v>
          </cell>
          <cell r="D2009">
            <v>10406075</v>
          </cell>
          <cell r="E2009">
            <v>10408011</v>
          </cell>
          <cell r="F2009" t="str">
            <v>CG31990</v>
          </cell>
          <cell r="G2009">
            <v>10403195</v>
          </cell>
          <cell r="H2009">
            <v>10405168</v>
          </cell>
          <cell r="I2009">
            <v>907</v>
          </cell>
          <cell r="J2009">
            <v>318912</v>
          </cell>
          <cell r="K2009">
            <v>34417</v>
          </cell>
          <cell r="M2009">
            <v>5837</v>
          </cell>
          <cell r="N2009">
            <v>7227</v>
          </cell>
        </row>
        <row r="2010">
          <cell r="B2010" t="str">
            <v>2L</v>
          </cell>
          <cell r="C2010" t="str">
            <v>CG15404</v>
          </cell>
          <cell r="D2010">
            <v>3173992</v>
          </cell>
          <cell r="E2010">
            <v>3174425</v>
          </cell>
          <cell r="F2010" t="str">
            <v>CR31951</v>
          </cell>
          <cell r="G2010">
            <v>3173003</v>
          </cell>
          <cell r="H2010">
            <v>3173084</v>
          </cell>
          <cell r="I2010">
            <v>908</v>
          </cell>
          <cell r="J2010">
            <v>33537</v>
          </cell>
          <cell r="K2010">
            <v>319044</v>
          </cell>
          <cell r="N2010">
            <v>7227</v>
          </cell>
        </row>
        <row r="2011">
          <cell r="B2011" t="str">
            <v>X</v>
          </cell>
          <cell r="C2011" t="str">
            <v>dpr18</v>
          </cell>
          <cell r="D2011">
            <v>15897678</v>
          </cell>
          <cell r="E2011">
            <v>15904241</v>
          </cell>
          <cell r="F2011" t="str">
            <v>CG12395</v>
          </cell>
          <cell r="G2011">
            <v>15895947</v>
          </cell>
          <cell r="H2011">
            <v>15896770</v>
          </cell>
          <cell r="I2011">
            <v>908</v>
          </cell>
          <cell r="J2011">
            <v>32572</v>
          </cell>
          <cell r="K2011">
            <v>32571</v>
          </cell>
          <cell r="L2011">
            <v>15742</v>
          </cell>
          <cell r="N2011">
            <v>7227</v>
          </cell>
        </row>
        <row r="2012">
          <cell r="B2012" t="str">
            <v>3L</v>
          </cell>
          <cell r="C2012" t="str">
            <v>CG14173</v>
          </cell>
          <cell r="D2012">
            <v>9772381</v>
          </cell>
          <cell r="E2012">
            <v>9772845</v>
          </cell>
          <cell r="F2012" t="str">
            <v>CG14168</v>
          </cell>
          <cell r="G2012">
            <v>9762523</v>
          </cell>
          <cell r="H2012">
            <v>9771473</v>
          </cell>
          <cell r="I2012">
            <v>908</v>
          </cell>
          <cell r="J2012">
            <v>39149</v>
          </cell>
          <cell r="K2012">
            <v>39148</v>
          </cell>
          <cell r="M2012">
            <v>64673</v>
          </cell>
          <cell r="N2012">
            <v>7227</v>
          </cell>
        </row>
        <row r="2013">
          <cell r="B2013" t="str">
            <v>3R</v>
          </cell>
          <cell r="C2013" t="str">
            <v>CG5527</v>
          </cell>
          <cell r="D2013">
            <v>23780743</v>
          </cell>
          <cell r="E2013">
            <v>23782960</v>
          </cell>
          <cell r="F2013" t="str">
            <v>CG4951</v>
          </cell>
          <cell r="G2013">
            <v>23778424</v>
          </cell>
          <cell r="H2013">
            <v>23779834</v>
          </cell>
          <cell r="I2013">
            <v>909</v>
          </cell>
          <cell r="J2013">
            <v>43356</v>
          </cell>
          <cell r="K2013">
            <v>43355</v>
          </cell>
          <cell r="N2013">
            <v>7227</v>
          </cell>
        </row>
        <row r="2014">
          <cell r="B2014" t="str">
            <v>3L</v>
          </cell>
          <cell r="C2014" t="str">
            <v>RpL8</v>
          </cell>
          <cell r="D2014">
            <v>2570982</v>
          </cell>
          <cell r="E2014">
            <v>2572529</v>
          </cell>
          <cell r="F2014" t="str">
            <v>msn</v>
          </cell>
          <cell r="G2014">
            <v>2539307</v>
          </cell>
          <cell r="H2014">
            <v>2570072</v>
          </cell>
          <cell r="I2014">
            <v>910</v>
          </cell>
          <cell r="J2014">
            <v>44251</v>
          </cell>
          <cell r="K2014">
            <v>44030</v>
          </cell>
          <cell r="L2014">
            <v>32141</v>
          </cell>
          <cell r="M2014">
            <v>7442</v>
          </cell>
          <cell r="N2014">
            <v>7227</v>
          </cell>
        </row>
        <row r="2015">
          <cell r="B2015" t="str">
            <v>2R</v>
          </cell>
          <cell r="C2015" t="str">
            <v>CG13510</v>
          </cell>
          <cell r="D2015">
            <v>18165487</v>
          </cell>
          <cell r="E2015">
            <v>18166795</v>
          </cell>
          <cell r="F2015" t="str">
            <v>CG30217</v>
          </cell>
          <cell r="G2015">
            <v>18163129</v>
          </cell>
          <cell r="H2015">
            <v>18164576</v>
          </cell>
          <cell r="I2015">
            <v>911</v>
          </cell>
          <cell r="J2015">
            <v>37596</v>
          </cell>
          <cell r="K2015">
            <v>246515</v>
          </cell>
          <cell r="L2015">
            <v>44490</v>
          </cell>
          <cell r="N2015">
            <v>7227</v>
          </cell>
        </row>
        <row r="2016">
          <cell r="B2016" t="str">
            <v>3L</v>
          </cell>
          <cell r="C2016" t="str">
            <v>CG7949</v>
          </cell>
          <cell r="D2016">
            <v>10856910</v>
          </cell>
          <cell r="E2016">
            <v>10857435</v>
          </cell>
          <cell r="F2016" t="str">
            <v>CG6409</v>
          </cell>
          <cell r="G2016">
            <v>10854641</v>
          </cell>
          <cell r="H2016">
            <v>10855998</v>
          </cell>
          <cell r="I2016">
            <v>912</v>
          </cell>
          <cell r="J2016">
            <v>39221</v>
          </cell>
          <cell r="K2016">
            <v>39220</v>
          </cell>
          <cell r="L2016">
            <v>6115</v>
          </cell>
          <cell r="N2016">
            <v>7227</v>
          </cell>
        </row>
        <row r="2017">
          <cell r="B2017" t="str">
            <v>3L</v>
          </cell>
          <cell r="C2017" t="str">
            <v>TMS1</v>
          </cell>
          <cell r="D2017">
            <v>16378014</v>
          </cell>
          <cell r="E2017">
            <v>16380647</v>
          </cell>
          <cell r="F2017" t="str">
            <v>fax</v>
          </cell>
          <cell r="G2017">
            <v>16369846</v>
          </cell>
          <cell r="H2017">
            <v>16377098</v>
          </cell>
          <cell r="I2017">
            <v>916</v>
          </cell>
          <cell r="J2017">
            <v>39827</v>
          </cell>
          <cell r="K2017">
            <v>39826</v>
          </cell>
          <cell r="L2017">
            <v>41334</v>
          </cell>
          <cell r="M2017">
            <v>43703</v>
          </cell>
          <cell r="N2017">
            <v>7227</v>
          </cell>
        </row>
        <row r="2018">
          <cell r="B2018" t="str">
            <v>3R</v>
          </cell>
          <cell r="C2018" t="str">
            <v>CG31437</v>
          </cell>
          <cell r="D2018">
            <v>21209438</v>
          </cell>
          <cell r="E2018">
            <v>21210307</v>
          </cell>
          <cell r="F2018" t="str">
            <v>CG11910</v>
          </cell>
          <cell r="G2018">
            <v>21206785</v>
          </cell>
          <cell r="H2018">
            <v>21208522</v>
          </cell>
          <cell r="I2018">
            <v>916</v>
          </cell>
          <cell r="J2018">
            <v>318735</v>
          </cell>
          <cell r="K2018">
            <v>43074</v>
          </cell>
          <cell r="N2018">
            <v>7227</v>
          </cell>
        </row>
        <row r="2019">
          <cell r="B2019" t="str">
            <v>X</v>
          </cell>
          <cell r="C2019" t="str">
            <v>AlstR</v>
          </cell>
          <cell r="D2019">
            <v>3430694</v>
          </cell>
          <cell r="E2019">
            <v>3510945</v>
          </cell>
          <cell r="F2019" t="str">
            <v>CG2875</v>
          </cell>
          <cell r="G2019">
            <v>3427877</v>
          </cell>
          <cell r="H2019">
            <v>3429776</v>
          </cell>
          <cell r="I2019">
            <v>918</v>
          </cell>
          <cell r="J2019">
            <v>44126</v>
          </cell>
          <cell r="K2019">
            <v>31326</v>
          </cell>
          <cell r="L2019">
            <v>62686</v>
          </cell>
          <cell r="M2019">
            <v>40545</v>
          </cell>
          <cell r="N2019">
            <v>7227</v>
          </cell>
        </row>
        <row r="2020">
          <cell r="B2020" t="str">
            <v>3L</v>
          </cell>
          <cell r="C2020" t="str">
            <v>CG7757</v>
          </cell>
          <cell r="D2020">
            <v>19844144</v>
          </cell>
          <cell r="E2020">
            <v>19846353</v>
          </cell>
          <cell r="F2020" t="str">
            <v>Ell</v>
          </cell>
          <cell r="G2020">
            <v>19825227</v>
          </cell>
          <cell r="H2020">
            <v>19843226</v>
          </cell>
          <cell r="I2020">
            <v>918</v>
          </cell>
          <cell r="J2020">
            <v>40172</v>
          </cell>
          <cell r="K2020">
            <v>40171</v>
          </cell>
          <cell r="L2020">
            <v>3447</v>
          </cell>
          <cell r="M2020">
            <v>51478</v>
          </cell>
          <cell r="N2020">
            <v>7227</v>
          </cell>
        </row>
        <row r="2021">
          <cell r="B2021" t="str">
            <v>X</v>
          </cell>
          <cell r="C2021" t="str">
            <v>CG1575</v>
          </cell>
          <cell r="D2021">
            <v>7962299</v>
          </cell>
          <cell r="E2021">
            <v>7964369</v>
          </cell>
          <cell r="F2021" t="str">
            <v>Gclc</v>
          </cell>
          <cell r="G2021">
            <v>7947816</v>
          </cell>
          <cell r="H2021">
            <v>7961380</v>
          </cell>
          <cell r="I2021">
            <v>919</v>
          </cell>
          <cell r="J2021">
            <v>31731</v>
          </cell>
          <cell r="K2021">
            <v>53581</v>
          </cell>
          <cell r="M2021">
            <v>1148</v>
          </cell>
          <cell r="N2021">
            <v>7227</v>
          </cell>
        </row>
        <row r="2022">
          <cell r="B2022" t="str">
            <v>2L</v>
          </cell>
          <cell r="C2022" t="str">
            <v>CG31789</v>
          </cell>
          <cell r="D2022">
            <v>18601871</v>
          </cell>
          <cell r="E2022">
            <v>18602452</v>
          </cell>
          <cell r="F2022" t="str">
            <v>CG10413</v>
          </cell>
          <cell r="G2022">
            <v>18595678</v>
          </cell>
          <cell r="H2022">
            <v>18600950</v>
          </cell>
          <cell r="I2022">
            <v>921</v>
          </cell>
          <cell r="J2022">
            <v>318943</v>
          </cell>
          <cell r="K2022">
            <v>35111</v>
          </cell>
          <cell r="M2022">
            <v>5429</v>
          </cell>
          <cell r="N2022">
            <v>7227</v>
          </cell>
        </row>
        <row r="2023">
          <cell r="B2023" t="str">
            <v>3R</v>
          </cell>
          <cell r="C2023" t="str">
            <v>CG17562</v>
          </cell>
          <cell r="D2023">
            <v>12441033</v>
          </cell>
          <cell r="E2023">
            <v>12442876</v>
          </cell>
          <cell r="F2023" t="str">
            <v>CG10340</v>
          </cell>
          <cell r="G2023">
            <v>12439134</v>
          </cell>
          <cell r="H2023">
            <v>12440109</v>
          </cell>
          <cell r="I2023">
            <v>924</v>
          </cell>
          <cell r="J2023">
            <v>42021</v>
          </cell>
          <cell r="K2023">
            <v>42020</v>
          </cell>
          <cell r="M2023">
            <v>41492</v>
          </cell>
          <cell r="N2023">
            <v>7227</v>
          </cell>
        </row>
        <row r="2024">
          <cell r="B2024" t="str">
            <v>3R</v>
          </cell>
          <cell r="C2024" t="str">
            <v>CG10014</v>
          </cell>
          <cell r="D2024">
            <v>8048109</v>
          </cell>
          <cell r="E2024">
            <v>8049770</v>
          </cell>
          <cell r="F2024" t="str">
            <v>CG4860</v>
          </cell>
          <cell r="G2024">
            <v>8045599</v>
          </cell>
          <cell r="H2024">
            <v>8047185</v>
          </cell>
          <cell r="I2024">
            <v>924</v>
          </cell>
          <cell r="J2024">
            <v>41481</v>
          </cell>
          <cell r="K2024">
            <v>41480</v>
          </cell>
          <cell r="N2024">
            <v>7227</v>
          </cell>
        </row>
        <row r="2025">
          <cell r="B2025" t="str">
            <v>2R</v>
          </cell>
          <cell r="C2025" t="str">
            <v>GstE1</v>
          </cell>
          <cell r="D2025">
            <v>13913253</v>
          </cell>
          <cell r="E2025">
            <v>13914087</v>
          </cell>
          <cell r="F2025" t="str">
            <v>CG17522</v>
          </cell>
          <cell r="G2025">
            <v>13911606</v>
          </cell>
          <cell r="H2025">
            <v>13912328</v>
          </cell>
          <cell r="I2025">
            <v>925</v>
          </cell>
          <cell r="J2025">
            <v>37106</v>
          </cell>
          <cell r="K2025">
            <v>37105</v>
          </cell>
          <cell r="L2025">
            <v>51337</v>
          </cell>
          <cell r="N2025">
            <v>7227</v>
          </cell>
        </row>
        <row r="2026">
          <cell r="B2026" t="str">
            <v>2R</v>
          </cell>
          <cell r="C2026" t="str">
            <v>Tsp42Er</v>
          </cell>
          <cell r="D2026">
            <v>2576306</v>
          </cell>
          <cell r="E2026">
            <v>2577808</v>
          </cell>
          <cell r="F2026" t="str">
            <v>Tsp42Eq</v>
          </cell>
          <cell r="G2026">
            <v>2573920</v>
          </cell>
          <cell r="H2026">
            <v>2575379</v>
          </cell>
          <cell r="I2026">
            <v>927</v>
          </cell>
          <cell r="J2026">
            <v>35629</v>
          </cell>
          <cell r="K2026">
            <v>35628</v>
          </cell>
          <cell r="N2026">
            <v>7227</v>
          </cell>
        </row>
        <row r="2027">
          <cell r="B2027" t="str">
            <v>2L</v>
          </cell>
          <cell r="C2027" t="str">
            <v>CG7337</v>
          </cell>
          <cell r="D2027">
            <v>1884984</v>
          </cell>
          <cell r="E2027">
            <v>1943816</v>
          </cell>
          <cell r="F2027" t="str">
            <v>CG15358</v>
          </cell>
          <cell r="G2027">
            <v>1882415</v>
          </cell>
          <cell r="H2027">
            <v>1884056</v>
          </cell>
          <cell r="I2027">
            <v>928</v>
          </cell>
          <cell r="J2027">
            <v>33367</v>
          </cell>
          <cell r="K2027">
            <v>33366</v>
          </cell>
          <cell r="L2027">
            <v>71129</v>
          </cell>
          <cell r="N2027">
            <v>7227</v>
          </cell>
        </row>
        <row r="2028">
          <cell r="B2028" t="str">
            <v>X</v>
          </cell>
          <cell r="C2028" t="str">
            <v>CG13373</v>
          </cell>
          <cell r="D2028">
            <v>334343</v>
          </cell>
          <cell r="E2028">
            <v>335005</v>
          </cell>
          <cell r="F2028" t="str">
            <v>Exp6</v>
          </cell>
          <cell r="G2028">
            <v>327874</v>
          </cell>
          <cell r="H2028">
            <v>333414</v>
          </cell>
          <cell r="I2028">
            <v>929</v>
          </cell>
          <cell r="J2028">
            <v>30988</v>
          </cell>
          <cell r="K2028">
            <v>47141</v>
          </cell>
          <cell r="L2028">
            <v>43954</v>
          </cell>
          <cell r="M2028">
            <v>62784</v>
          </cell>
          <cell r="N2028">
            <v>7227</v>
          </cell>
        </row>
        <row r="2029">
          <cell r="B2029" t="str">
            <v>3L</v>
          </cell>
          <cell r="C2029" t="str">
            <v>ORMDL</v>
          </cell>
          <cell r="D2029">
            <v>21569226</v>
          </cell>
          <cell r="E2029">
            <v>21569963</v>
          </cell>
          <cell r="F2029" t="str">
            <v>Trap220</v>
          </cell>
          <cell r="G2029">
            <v>21562166</v>
          </cell>
          <cell r="H2029">
            <v>21568297</v>
          </cell>
          <cell r="I2029">
            <v>929</v>
          </cell>
          <cell r="J2029">
            <v>40404</v>
          </cell>
          <cell r="K2029">
            <v>40403</v>
          </cell>
          <cell r="L2029">
            <v>57032</v>
          </cell>
          <cell r="M2029">
            <v>21002</v>
          </cell>
          <cell r="N2029">
            <v>7227</v>
          </cell>
        </row>
        <row r="2030">
          <cell r="B2030" t="str">
            <v>2R</v>
          </cell>
          <cell r="C2030" t="str">
            <v>tRNA:I:49Fc</v>
          </cell>
          <cell r="D2030">
            <v>8947192</v>
          </cell>
          <cell r="E2030">
            <v>8947265</v>
          </cell>
          <cell r="F2030" t="str">
            <v>tRNA:I:49Fa</v>
          </cell>
          <cell r="G2030">
            <v>8946189</v>
          </cell>
          <cell r="H2030">
            <v>8946262</v>
          </cell>
          <cell r="I2030">
            <v>930</v>
          </cell>
          <cell r="J2030">
            <v>49380</v>
          </cell>
          <cell r="K2030">
            <v>49378</v>
          </cell>
          <cell r="N2030">
            <v>7227</v>
          </cell>
        </row>
        <row r="2031">
          <cell r="B2031" t="str">
            <v>X</v>
          </cell>
          <cell r="C2031" t="str">
            <v>ctp</v>
          </cell>
          <cell r="D2031">
            <v>4533038</v>
          </cell>
          <cell r="E2031">
            <v>4544702</v>
          </cell>
          <cell r="F2031" t="str">
            <v>Pp2C1</v>
          </cell>
          <cell r="G2031">
            <v>4525637</v>
          </cell>
          <cell r="H2031">
            <v>4532108</v>
          </cell>
          <cell r="I2031">
            <v>930</v>
          </cell>
          <cell r="J2031">
            <v>31405</v>
          </cell>
          <cell r="K2031">
            <v>31404</v>
          </cell>
          <cell r="L2031">
            <v>2777</v>
          </cell>
          <cell r="M2031">
            <v>42126</v>
          </cell>
          <cell r="N2031">
            <v>7227</v>
          </cell>
        </row>
        <row r="2032">
          <cell r="B2032" t="str">
            <v>X</v>
          </cell>
          <cell r="C2032" t="str">
            <v>CG14630</v>
          </cell>
          <cell r="D2032">
            <v>888326</v>
          </cell>
          <cell r="E2032">
            <v>889940</v>
          </cell>
          <cell r="F2032" t="str">
            <v>CDC45L</v>
          </cell>
          <cell r="G2032">
            <v>885108</v>
          </cell>
          <cell r="H2032">
            <v>887394</v>
          </cell>
          <cell r="I2032">
            <v>932</v>
          </cell>
          <cell r="J2032">
            <v>44620</v>
          </cell>
          <cell r="K2032">
            <v>31052</v>
          </cell>
          <cell r="L2032">
            <v>39197</v>
          </cell>
          <cell r="M2032">
            <v>2616</v>
          </cell>
          <cell r="N2032">
            <v>7227</v>
          </cell>
        </row>
        <row r="2033">
          <cell r="B2033" t="str">
            <v>3R</v>
          </cell>
          <cell r="C2033" t="str">
            <v>CG8319</v>
          </cell>
          <cell r="D2033">
            <v>5453120</v>
          </cell>
          <cell r="E2033">
            <v>5454332</v>
          </cell>
          <cell r="F2033" t="str">
            <v>CG9427</v>
          </cell>
          <cell r="G2033">
            <v>5450875</v>
          </cell>
          <cell r="H2033">
            <v>5452187</v>
          </cell>
          <cell r="I2033">
            <v>933</v>
          </cell>
          <cell r="J2033">
            <v>41165</v>
          </cell>
          <cell r="K2033">
            <v>41164</v>
          </cell>
          <cell r="L2033">
            <v>41151</v>
          </cell>
          <cell r="M2033">
            <v>44697</v>
          </cell>
          <cell r="N2033">
            <v>7227</v>
          </cell>
        </row>
        <row r="2034">
          <cell r="B2034" t="str">
            <v>3L</v>
          </cell>
          <cell r="C2034" t="str">
            <v>CG4769</v>
          </cell>
          <cell r="D2034">
            <v>5334137</v>
          </cell>
          <cell r="E2034">
            <v>5336745</v>
          </cell>
          <cell r="F2034" t="str">
            <v>Klp64D</v>
          </cell>
          <cell r="G2034">
            <v>5331168</v>
          </cell>
          <cell r="H2034">
            <v>5333201</v>
          </cell>
          <cell r="I2034">
            <v>936</v>
          </cell>
          <cell r="J2034">
            <v>38612</v>
          </cell>
          <cell r="K2034">
            <v>38611</v>
          </cell>
          <cell r="L2034">
            <v>55617</v>
          </cell>
          <cell r="M2034">
            <v>38266</v>
          </cell>
          <cell r="N2034">
            <v>7227</v>
          </cell>
        </row>
        <row r="2035">
          <cell r="B2035" t="str">
            <v>3L</v>
          </cell>
          <cell r="C2035" t="str">
            <v>CG14098</v>
          </cell>
          <cell r="D2035">
            <v>19510369</v>
          </cell>
          <cell r="E2035">
            <v>19512554</v>
          </cell>
          <cell r="F2035" t="str">
            <v>CG9279</v>
          </cell>
          <cell r="G2035">
            <v>19503684</v>
          </cell>
          <cell r="H2035">
            <v>19509431</v>
          </cell>
          <cell r="I2035">
            <v>938</v>
          </cell>
          <cell r="J2035">
            <v>40126</v>
          </cell>
          <cell r="K2035">
            <v>40124</v>
          </cell>
          <cell r="N2035">
            <v>7227</v>
          </cell>
        </row>
        <row r="2036">
          <cell r="B2036" t="str">
            <v>2R</v>
          </cell>
          <cell r="C2036" t="str">
            <v>CG8693</v>
          </cell>
          <cell r="D2036">
            <v>3970637</v>
          </cell>
          <cell r="E2036">
            <v>3972710</v>
          </cell>
          <cell r="F2036" t="str">
            <v>LvpL</v>
          </cell>
          <cell r="G2036">
            <v>3967722</v>
          </cell>
          <cell r="H2036">
            <v>3969698</v>
          </cell>
          <cell r="I2036">
            <v>939</v>
          </cell>
          <cell r="J2036">
            <v>35827</v>
          </cell>
          <cell r="K2036">
            <v>35826</v>
          </cell>
          <cell r="L2036">
            <v>68741</v>
          </cell>
          <cell r="N2036">
            <v>7227</v>
          </cell>
        </row>
        <row r="2037">
          <cell r="B2037" t="str">
            <v>3R</v>
          </cell>
          <cell r="C2037" t="str">
            <v>CG1906</v>
          </cell>
          <cell r="D2037">
            <v>25417544</v>
          </cell>
          <cell r="E2037">
            <v>25442879</v>
          </cell>
          <cell r="F2037" t="str">
            <v>CG31041</v>
          </cell>
          <cell r="G2037">
            <v>25416176</v>
          </cell>
          <cell r="H2037">
            <v>25416604</v>
          </cell>
          <cell r="I2037">
            <v>940</v>
          </cell>
          <cell r="J2037">
            <v>43481</v>
          </cell>
          <cell r="K2037">
            <v>318567</v>
          </cell>
          <cell r="L2037">
            <v>2027</v>
          </cell>
          <cell r="N2037">
            <v>7227</v>
          </cell>
        </row>
        <row r="2038">
          <cell r="B2038" t="str">
            <v>2L</v>
          </cell>
          <cell r="C2038" t="str">
            <v>Ggamma30A</v>
          </cell>
          <cell r="D2038">
            <v>9256561</v>
          </cell>
          <cell r="E2038">
            <v>9291800</v>
          </cell>
          <cell r="F2038" t="str">
            <v>lectin-30A</v>
          </cell>
          <cell r="G2038">
            <v>9254160</v>
          </cell>
          <cell r="H2038">
            <v>9255619</v>
          </cell>
          <cell r="I2038">
            <v>942</v>
          </cell>
          <cell r="J2038">
            <v>45234</v>
          </cell>
          <cell r="K2038">
            <v>53541</v>
          </cell>
          <cell r="L2038">
            <v>45226</v>
          </cell>
          <cell r="N2038">
            <v>7227</v>
          </cell>
        </row>
        <row r="2039">
          <cell r="B2039" t="str">
            <v>X</v>
          </cell>
          <cell r="C2039" t="str">
            <v>CG15198</v>
          </cell>
          <cell r="D2039">
            <v>11093627</v>
          </cell>
          <cell r="E2039">
            <v>11093995</v>
          </cell>
          <cell r="F2039" t="str">
            <v>CG12625</v>
          </cell>
          <cell r="G2039">
            <v>11091465</v>
          </cell>
          <cell r="H2039">
            <v>11092685</v>
          </cell>
          <cell r="I2039">
            <v>942</v>
          </cell>
          <cell r="J2039">
            <v>32065</v>
          </cell>
          <cell r="K2039">
            <v>32064</v>
          </cell>
          <cell r="N2039">
            <v>7227</v>
          </cell>
        </row>
        <row r="2040">
          <cell r="B2040" t="str">
            <v>3L</v>
          </cell>
          <cell r="C2040" t="str">
            <v>Gug</v>
          </cell>
          <cell r="D2040">
            <v>8424263</v>
          </cell>
          <cell r="E2040">
            <v>8446616</v>
          </cell>
          <cell r="F2040" t="str">
            <v>CG6983</v>
          </cell>
          <cell r="G2040">
            <v>8417192</v>
          </cell>
          <cell r="H2040">
            <v>8423319</v>
          </cell>
          <cell r="I2040">
            <v>944</v>
          </cell>
          <cell r="J2040">
            <v>46156</v>
          </cell>
          <cell r="K2040">
            <v>38964</v>
          </cell>
          <cell r="L2040">
            <v>66137</v>
          </cell>
          <cell r="M2040">
            <v>44602</v>
          </cell>
          <cell r="N2040">
            <v>7227</v>
          </cell>
        </row>
        <row r="2041">
          <cell r="B2041" t="str">
            <v>2R</v>
          </cell>
          <cell r="C2041" t="str">
            <v>CG8561</v>
          </cell>
          <cell r="D2041">
            <v>9786463</v>
          </cell>
          <cell r="E2041">
            <v>9789735</v>
          </cell>
          <cell r="F2041" t="str">
            <v>SelD</v>
          </cell>
          <cell r="G2041">
            <v>9783633</v>
          </cell>
          <cell r="H2041">
            <v>9785517</v>
          </cell>
          <cell r="I2041">
            <v>946</v>
          </cell>
          <cell r="J2041">
            <v>36588</v>
          </cell>
          <cell r="K2041">
            <v>36587</v>
          </cell>
          <cell r="L2041">
            <v>70040</v>
          </cell>
          <cell r="M2041">
            <v>56558</v>
          </cell>
          <cell r="N2041">
            <v>7227</v>
          </cell>
        </row>
        <row r="2042">
          <cell r="B2042" t="str">
            <v>3R</v>
          </cell>
          <cell r="C2042" t="str">
            <v>CR31570</v>
          </cell>
          <cell r="D2042">
            <v>13445460</v>
          </cell>
          <cell r="E2042">
            <v>13445532</v>
          </cell>
          <cell r="F2042" t="str">
            <v>CG14324</v>
          </cell>
          <cell r="G2042">
            <v>13444001</v>
          </cell>
          <cell r="H2042">
            <v>13444513</v>
          </cell>
          <cell r="I2042">
            <v>947</v>
          </cell>
          <cell r="J2042">
            <v>318806</v>
          </cell>
          <cell r="K2042">
            <v>42119</v>
          </cell>
          <cell r="N2042">
            <v>7227</v>
          </cell>
        </row>
        <row r="2043">
          <cell r="B2043" t="str">
            <v>X</v>
          </cell>
          <cell r="C2043" t="str">
            <v>RpS28b</v>
          </cell>
          <cell r="D2043">
            <v>9399840</v>
          </cell>
          <cell r="E2043">
            <v>9400442</v>
          </cell>
          <cell r="F2043" t="str">
            <v>CG32701</v>
          </cell>
          <cell r="G2043">
            <v>9396826</v>
          </cell>
          <cell r="H2043">
            <v>9398891</v>
          </cell>
          <cell r="I2043">
            <v>949</v>
          </cell>
          <cell r="J2043">
            <v>31897</v>
          </cell>
          <cell r="K2043">
            <v>326234</v>
          </cell>
          <cell r="L2043">
            <v>68150</v>
          </cell>
          <cell r="M2043">
            <v>2368</v>
          </cell>
          <cell r="N2043">
            <v>7227</v>
          </cell>
        </row>
        <row r="2044">
          <cell r="B2044" t="str">
            <v>2L</v>
          </cell>
          <cell r="C2044" t="str">
            <v>CG17492</v>
          </cell>
          <cell r="D2044">
            <v>19030373</v>
          </cell>
          <cell r="E2044">
            <v>19037470</v>
          </cell>
          <cell r="F2044" t="str">
            <v>hk</v>
          </cell>
          <cell r="G2044">
            <v>19026767</v>
          </cell>
          <cell r="H2044">
            <v>19029424</v>
          </cell>
          <cell r="I2044">
            <v>949</v>
          </cell>
          <cell r="J2044">
            <v>35170</v>
          </cell>
          <cell r="K2044">
            <v>31955</v>
          </cell>
          <cell r="L2044">
            <v>16062</v>
          </cell>
          <cell r="M2044">
            <v>56491</v>
          </cell>
          <cell r="N2044">
            <v>7227</v>
          </cell>
        </row>
        <row r="2045">
          <cell r="B2045" t="str">
            <v>3R</v>
          </cell>
          <cell r="C2045" t="str">
            <v>CG14860</v>
          </cell>
          <cell r="D2045">
            <v>10720626</v>
          </cell>
          <cell r="E2045">
            <v>10721408</v>
          </cell>
          <cell r="F2045" t="str">
            <v>CG7265</v>
          </cell>
          <cell r="G2045">
            <v>10718108</v>
          </cell>
          <cell r="H2045">
            <v>10719675</v>
          </cell>
          <cell r="I2045">
            <v>951</v>
          </cell>
          <cell r="J2045">
            <v>41803</v>
          </cell>
          <cell r="K2045">
            <v>41802</v>
          </cell>
          <cell r="M2045">
            <v>1060</v>
          </cell>
          <cell r="N2045">
            <v>7227</v>
          </cell>
        </row>
        <row r="2046">
          <cell r="B2046" t="str">
            <v>3R</v>
          </cell>
          <cell r="C2046" t="str">
            <v>CG14326</v>
          </cell>
          <cell r="D2046">
            <v>13444855</v>
          </cell>
          <cell r="E2046">
            <v>13445333</v>
          </cell>
          <cell r="F2046" t="str">
            <v>tRNA:P:90Ca</v>
          </cell>
          <cell r="G2046">
            <v>13443832</v>
          </cell>
          <cell r="H2046">
            <v>13443903</v>
          </cell>
          <cell r="I2046">
            <v>952</v>
          </cell>
          <cell r="J2046">
            <v>42120</v>
          </cell>
          <cell r="K2046">
            <v>49384</v>
          </cell>
          <cell r="N2046">
            <v>7227</v>
          </cell>
        </row>
        <row r="2047">
          <cell r="B2047" t="str">
            <v>3R</v>
          </cell>
          <cell r="C2047" t="str">
            <v>CG4089</v>
          </cell>
          <cell r="D2047">
            <v>6641013</v>
          </cell>
          <cell r="E2047">
            <v>6643217</v>
          </cell>
          <cell r="F2047" t="str">
            <v>CG14693</v>
          </cell>
          <cell r="G2047">
            <v>6637302</v>
          </cell>
          <cell r="H2047">
            <v>6640060</v>
          </cell>
          <cell r="I2047">
            <v>953</v>
          </cell>
          <cell r="J2047">
            <v>41300</v>
          </cell>
          <cell r="K2047">
            <v>41299</v>
          </cell>
          <cell r="L2047">
            <v>44712</v>
          </cell>
          <cell r="N2047">
            <v>7227</v>
          </cell>
        </row>
        <row r="2048">
          <cell r="B2048" t="str">
            <v>2R</v>
          </cell>
          <cell r="C2048" t="str">
            <v>CG33143</v>
          </cell>
          <cell r="D2048">
            <v>18121912</v>
          </cell>
          <cell r="E2048">
            <v>18141667</v>
          </cell>
          <cell r="F2048" t="str">
            <v>CG4329</v>
          </cell>
          <cell r="G2048">
            <v>18116915</v>
          </cell>
          <cell r="H2048">
            <v>18120958</v>
          </cell>
          <cell r="I2048">
            <v>954</v>
          </cell>
          <cell r="J2048">
            <v>37583</v>
          </cell>
          <cell r="K2048">
            <v>37582</v>
          </cell>
          <cell r="M2048">
            <v>51350</v>
          </cell>
          <cell r="N2048">
            <v>7227</v>
          </cell>
        </row>
        <row r="2049">
          <cell r="B2049" t="str">
            <v>2R</v>
          </cell>
          <cell r="C2049" t="str">
            <v>CG30031</v>
          </cell>
          <cell r="D2049">
            <v>6866731</v>
          </cell>
          <cell r="E2049">
            <v>6867495</v>
          </cell>
          <cell r="F2049" t="str">
            <v>gammaTry</v>
          </cell>
          <cell r="G2049">
            <v>6864967</v>
          </cell>
          <cell r="H2049">
            <v>6865776</v>
          </cell>
          <cell r="I2049">
            <v>955</v>
          </cell>
          <cell r="J2049">
            <v>246404</v>
          </cell>
          <cell r="K2049">
            <v>36221</v>
          </cell>
          <cell r="L2049">
            <v>68277</v>
          </cell>
          <cell r="M2049">
            <v>68277</v>
          </cell>
          <cell r="N2049">
            <v>7227</v>
          </cell>
        </row>
        <row r="2050">
          <cell r="B2050" t="str">
            <v>3R</v>
          </cell>
          <cell r="C2050" t="str">
            <v>endoA</v>
          </cell>
          <cell r="D2050">
            <v>14732332</v>
          </cell>
          <cell r="E2050">
            <v>14736070</v>
          </cell>
          <cell r="F2050" t="str">
            <v>CG14292</v>
          </cell>
          <cell r="G2050">
            <v>14730655</v>
          </cell>
          <cell r="H2050">
            <v>14731377</v>
          </cell>
          <cell r="I2050">
            <v>955</v>
          </cell>
          <cell r="J2050">
            <v>42265</v>
          </cell>
          <cell r="K2050">
            <v>42264</v>
          </cell>
          <cell r="L2050">
            <v>37723</v>
          </cell>
          <cell r="N2050">
            <v>7227</v>
          </cell>
        </row>
        <row r="2051">
          <cell r="B2051" t="str">
            <v>3R</v>
          </cell>
          <cell r="C2051" t="str">
            <v>CG31528</v>
          </cell>
          <cell r="D2051">
            <v>242153</v>
          </cell>
          <cell r="E2051">
            <v>243389</v>
          </cell>
          <cell r="F2051" t="str">
            <v>CG32944</v>
          </cell>
          <cell r="G2051">
            <v>233159</v>
          </cell>
          <cell r="H2051">
            <v>241195</v>
          </cell>
          <cell r="I2051">
            <v>958</v>
          </cell>
          <cell r="J2051">
            <v>318785</v>
          </cell>
          <cell r="K2051">
            <v>40560</v>
          </cell>
          <cell r="M2051">
            <v>65357</v>
          </cell>
          <cell r="N2051">
            <v>7227</v>
          </cell>
        </row>
        <row r="2052">
          <cell r="B2052" t="str">
            <v>3L</v>
          </cell>
          <cell r="C2052" t="str">
            <v>CG14130</v>
          </cell>
          <cell r="D2052">
            <v>11789662</v>
          </cell>
          <cell r="E2052">
            <v>11790414</v>
          </cell>
          <cell r="F2052" t="str">
            <v>CG32094</v>
          </cell>
          <cell r="G2052">
            <v>11784989</v>
          </cell>
          <cell r="H2052">
            <v>11788702</v>
          </cell>
          <cell r="I2052">
            <v>960</v>
          </cell>
          <cell r="J2052">
            <v>39335</v>
          </cell>
          <cell r="K2052">
            <v>317848</v>
          </cell>
          <cell r="L2052">
            <v>11964</v>
          </cell>
          <cell r="N2052">
            <v>7227</v>
          </cell>
        </row>
        <row r="2053">
          <cell r="B2053" t="str">
            <v>X</v>
          </cell>
          <cell r="C2053" t="str">
            <v>CG4678</v>
          </cell>
          <cell r="D2053">
            <v>16530070</v>
          </cell>
          <cell r="E2053">
            <v>16545084</v>
          </cell>
          <cell r="F2053" t="str">
            <v>CG9699</v>
          </cell>
          <cell r="G2053">
            <v>16518148</v>
          </cell>
          <cell r="H2053">
            <v>16529110</v>
          </cell>
          <cell r="I2053">
            <v>960</v>
          </cell>
          <cell r="J2053">
            <v>32652</v>
          </cell>
          <cell r="K2053">
            <v>32646</v>
          </cell>
          <cell r="L2053">
            <v>35367</v>
          </cell>
          <cell r="M2053">
            <v>55832</v>
          </cell>
          <cell r="N2053">
            <v>7227</v>
          </cell>
        </row>
        <row r="2054">
          <cell r="B2054" t="str">
            <v>3L</v>
          </cell>
          <cell r="C2054" t="str">
            <v>chb</v>
          </cell>
          <cell r="D2054">
            <v>21106694</v>
          </cell>
          <cell r="E2054">
            <v>21117119</v>
          </cell>
          <cell r="F2054" t="str">
            <v>Ac78C</v>
          </cell>
          <cell r="G2054">
            <v>21070294</v>
          </cell>
          <cell r="H2054">
            <v>21105732</v>
          </cell>
          <cell r="I2054">
            <v>962</v>
          </cell>
          <cell r="J2054">
            <v>43901</v>
          </cell>
          <cell r="K2054">
            <v>40333</v>
          </cell>
          <cell r="L2054">
            <v>41024</v>
          </cell>
          <cell r="M2054">
            <v>37443</v>
          </cell>
          <cell r="N2054">
            <v>7227</v>
          </cell>
        </row>
        <row r="2055">
          <cell r="B2055" t="str">
            <v>2R</v>
          </cell>
          <cell r="C2055" t="str">
            <v>tRNA:I:49Fd</v>
          </cell>
          <cell r="D2055">
            <v>8947684</v>
          </cell>
          <cell r="E2055">
            <v>8947757</v>
          </cell>
          <cell r="F2055" t="str">
            <v>tRNA:L3:49Fa</v>
          </cell>
          <cell r="G2055">
            <v>8946602</v>
          </cell>
          <cell r="H2055">
            <v>8946722</v>
          </cell>
          <cell r="I2055">
            <v>962</v>
          </cell>
          <cell r="J2055">
            <v>49381</v>
          </cell>
          <cell r="K2055">
            <v>49548</v>
          </cell>
          <cell r="N2055">
            <v>7227</v>
          </cell>
        </row>
        <row r="2056">
          <cell r="B2056" t="str">
            <v>4</v>
          </cell>
          <cell r="C2056" t="str">
            <v>Ephrin</v>
          </cell>
          <cell r="D2056">
            <v>592007</v>
          </cell>
          <cell r="E2056">
            <v>597783</v>
          </cell>
          <cell r="F2056" t="str">
            <v>CG1970</v>
          </cell>
          <cell r="G2056">
            <v>588538</v>
          </cell>
          <cell r="H2056">
            <v>591044</v>
          </cell>
          <cell r="I2056">
            <v>963</v>
          </cell>
          <cell r="J2056">
            <v>43799</v>
          </cell>
          <cell r="K2056">
            <v>43798</v>
          </cell>
          <cell r="M2056">
            <v>56659</v>
          </cell>
          <cell r="N2056">
            <v>7227</v>
          </cell>
        </row>
        <row r="2057">
          <cell r="B2057" t="str">
            <v>X</v>
          </cell>
          <cell r="C2057" t="str">
            <v>NPC1b</v>
          </cell>
          <cell r="D2057">
            <v>20745722</v>
          </cell>
          <cell r="E2057">
            <v>20750057</v>
          </cell>
          <cell r="F2057" t="str">
            <v>CG11227</v>
          </cell>
          <cell r="G2057">
            <v>20741510</v>
          </cell>
          <cell r="H2057">
            <v>20744758</v>
          </cell>
          <cell r="I2057">
            <v>964</v>
          </cell>
          <cell r="J2057">
            <v>33072</v>
          </cell>
          <cell r="K2057">
            <v>33071</v>
          </cell>
          <cell r="L2057">
            <v>56585</v>
          </cell>
          <cell r="N2057">
            <v>7227</v>
          </cell>
        </row>
        <row r="2058">
          <cell r="B2058" t="str">
            <v>3R</v>
          </cell>
          <cell r="C2058" t="str">
            <v>Anp</v>
          </cell>
          <cell r="D2058">
            <v>26035707</v>
          </cell>
          <cell r="E2058">
            <v>26035942</v>
          </cell>
          <cell r="F2058" t="str">
            <v>RpS7</v>
          </cell>
          <cell r="G2058">
            <v>26032240</v>
          </cell>
          <cell r="H2058">
            <v>26034742</v>
          </cell>
          <cell r="I2058">
            <v>965</v>
          </cell>
          <cell r="J2058">
            <v>43595</v>
          </cell>
          <cell r="K2058">
            <v>43594</v>
          </cell>
          <cell r="M2058">
            <v>36048</v>
          </cell>
          <cell r="N2058">
            <v>7227</v>
          </cell>
        </row>
        <row r="2059">
          <cell r="B2059" t="str">
            <v>3L</v>
          </cell>
          <cell r="C2059" t="str">
            <v>CG14135</v>
          </cell>
          <cell r="D2059">
            <v>11666047</v>
          </cell>
          <cell r="E2059">
            <v>11667281</v>
          </cell>
          <cell r="F2059" t="str">
            <v>CG14133</v>
          </cell>
          <cell r="G2059">
            <v>11663960</v>
          </cell>
          <cell r="H2059">
            <v>11665081</v>
          </cell>
          <cell r="I2059">
            <v>966</v>
          </cell>
          <cell r="J2059">
            <v>39316</v>
          </cell>
          <cell r="K2059">
            <v>39315</v>
          </cell>
          <cell r="N2059">
            <v>7227</v>
          </cell>
        </row>
        <row r="2060">
          <cell r="B2060" t="str">
            <v>2L</v>
          </cell>
          <cell r="C2060" t="str">
            <v>CG4278</v>
          </cell>
          <cell r="D2060">
            <v>16323000</v>
          </cell>
          <cell r="E2060">
            <v>16324060</v>
          </cell>
          <cell r="F2060" t="str">
            <v>cact</v>
          </cell>
          <cell r="G2060">
            <v>16308958</v>
          </cell>
          <cell r="H2060">
            <v>16322030</v>
          </cell>
          <cell r="I2060">
            <v>970</v>
          </cell>
          <cell r="J2060">
            <v>34970</v>
          </cell>
          <cell r="K2060">
            <v>34969</v>
          </cell>
          <cell r="L2060">
            <v>71721</v>
          </cell>
          <cell r="M2060">
            <v>7863</v>
          </cell>
          <cell r="N2060">
            <v>7227</v>
          </cell>
        </row>
        <row r="2061">
          <cell r="B2061" t="str">
            <v>X</v>
          </cell>
          <cell r="C2061" t="str">
            <v>CG6788</v>
          </cell>
          <cell r="D2061">
            <v>17722114</v>
          </cell>
          <cell r="E2061">
            <v>17723341</v>
          </cell>
          <cell r="F2061" t="str">
            <v>mnb</v>
          </cell>
          <cell r="G2061">
            <v>17696622</v>
          </cell>
          <cell r="H2061">
            <v>17721144</v>
          </cell>
          <cell r="I2061">
            <v>970</v>
          </cell>
          <cell r="J2061">
            <v>32773</v>
          </cell>
          <cell r="K2061">
            <v>32772</v>
          </cell>
          <cell r="L2061">
            <v>3772</v>
          </cell>
          <cell r="M2061">
            <v>55576</v>
          </cell>
          <cell r="N2061">
            <v>7227</v>
          </cell>
        </row>
        <row r="2062">
          <cell r="B2062" t="str">
            <v>2R</v>
          </cell>
          <cell r="C2062" t="str">
            <v>CG5327</v>
          </cell>
          <cell r="D2062">
            <v>14130851</v>
          </cell>
          <cell r="E2062">
            <v>14133181</v>
          </cell>
          <cell r="F2062" t="str">
            <v>mRpS35</v>
          </cell>
          <cell r="G2062">
            <v>14129071</v>
          </cell>
          <cell r="H2062">
            <v>14129879</v>
          </cell>
          <cell r="I2062">
            <v>972</v>
          </cell>
          <cell r="J2062">
            <v>37138</v>
          </cell>
          <cell r="K2062">
            <v>37136</v>
          </cell>
          <cell r="L2062">
            <v>41637</v>
          </cell>
          <cell r="M2062">
            <v>8519</v>
          </cell>
          <cell r="N2062">
            <v>7227</v>
          </cell>
        </row>
        <row r="2063">
          <cell r="B2063" t="str">
            <v>3L</v>
          </cell>
          <cell r="C2063" t="str">
            <v>Clc</v>
          </cell>
          <cell r="D2063">
            <v>20176331</v>
          </cell>
          <cell r="E2063">
            <v>20177576</v>
          </cell>
          <cell r="F2063" t="str">
            <v>CG17233</v>
          </cell>
          <cell r="G2063">
            <v>20167016</v>
          </cell>
          <cell r="H2063">
            <v>20175359</v>
          </cell>
          <cell r="I2063">
            <v>972</v>
          </cell>
          <cell r="J2063">
            <v>40221</v>
          </cell>
          <cell r="K2063">
            <v>40220</v>
          </cell>
          <cell r="M2063">
            <v>45343</v>
          </cell>
          <cell r="N2063">
            <v>7227</v>
          </cell>
        </row>
        <row r="2064">
          <cell r="B2064" t="str">
            <v>3R</v>
          </cell>
          <cell r="C2064" t="str">
            <v>CG5521</v>
          </cell>
          <cell r="D2064">
            <v>22793166</v>
          </cell>
          <cell r="E2064">
            <v>22802267</v>
          </cell>
          <cell r="F2064" t="str">
            <v>Gr97a</v>
          </cell>
          <cell r="G2064">
            <v>22790866</v>
          </cell>
          <cell r="H2064">
            <v>22792194</v>
          </cell>
          <cell r="I2064">
            <v>972</v>
          </cell>
          <cell r="J2064">
            <v>43242</v>
          </cell>
          <cell r="K2064">
            <v>117338</v>
          </cell>
          <cell r="L2064">
            <v>56871</v>
          </cell>
          <cell r="N2064">
            <v>7227</v>
          </cell>
        </row>
        <row r="2065">
          <cell r="B2065" t="str">
            <v>2R</v>
          </cell>
          <cell r="C2065" t="str">
            <v>deltaTry</v>
          </cell>
          <cell r="D2065">
            <v>6871240</v>
          </cell>
          <cell r="E2065">
            <v>6872035</v>
          </cell>
          <cell r="F2065" t="str">
            <v>CG30025</v>
          </cell>
          <cell r="G2065">
            <v>6869505</v>
          </cell>
          <cell r="H2065">
            <v>6870266</v>
          </cell>
          <cell r="I2065">
            <v>974</v>
          </cell>
          <cell r="J2065">
            <v>48343</v>
          </cell>
          <cell r="K2065">
            <v>246398</v>
          </cell>
          <cell r="L2065">
            <v>68277</v>
          </cell>
          <cell r="M2065">
            <v>68277</v>
          </cell>
          <cell r="N2065">
            <v>7227</v>
          </cell>
        </row>
        <row r="2066">
          <cell r="B2066" t="str">
            <v>2L</v>
          </cell>
          <cell r="C2066" t="str">
            <v>betaggt-II</v>
          </cell>
          <cell r="D2066">
            <v>2879124</v>
          </cell>
          <cell r="E2066">
            <v>2880708</v>
          </cell>
          <cell r="F2066" t="str">
            <v>Prx6005</v>
          </cell>
          <cell r="G2066">
            <v>2877091</v>
          </cell>
          <cell r="H2066">
            <v>2878149</v>
          </cell>
          <cell r="I2066">
            <v>975</v>
          </cell>
          <cell r="J2066">
            <v>47757</v>
          </cell>
          <cell r="K2066">
            <v>33493</v>
          </cell>
          <cell r="L2066">
            <v>3371</v>
          </cell>
          <cell r="M2066">
            <v>3606</v>
          </cell>
          <cell r="N2066">
            <v>7227</v>
          </cell>
        </row>
        <row r="2067">
          <cell r="B2067" t="str">
            <v>X</v>
          </cell>
          <cell r="C2067" t="str">
            <v>CG4857</v>
          </cell>
          <cell r="D2067">
            <v>3963655</v>
          </cell>
          <cell r="E2067">
            <v>3971984</v>
          </cell>
          <cell r="F2067" t="str">
            <v>CG6121</v>
          </cell>
          <cell r="G2067">
            <v>3960028</v>
          </cell>
          <cell r="H2067">
            <v>3962679</v>
          </cell>
          <cell r="I2067">
            <v>976</v>
          </cell>
          <cell r="J2067">
            <v>31363</v>
          </cell>
          <cell r="K2067">
            <v>31362</v>
          </cell>
          <cell r="M2067">
            <v>4657</v>
          </cell>
          <cell r="N2067">
            <v>7227</v>
          </cell>
        </row>
        <row r="2068">
          <cell r="B2068" t="str">
            <v>2L</v>
          </cell>
          <cell r="C2068" t="str">
            <v>CG10176</v>
          </cell>
          <cell r="D2068">
            <v>18481416</v>
          </cell>
          <cell r="E2068">
            <v>18483639</v>
          </cell>
          <cell r="F2068" t="str">
            <v>CG10283</v>
          </cell>
          <cell r="G2068">
            <v>18468879</v>
          </cell>
          <cell r="H2068">
            <v>18480440</v>
          </cell>
          <cell r="I2068">
            <v>976</v>
          </cell>
          <cell r="J2068">
            <v>35103</v>
          </cell>
          <cell r="K2068">
            <v>35102</v>
          </cell>
          <cell r="M2068">
            <v>64537</v>
          </cell>
          <cell r="N2068">
            <v>7227</v>
          </cell>
        </row>
        <row r="2069">
          <cell r="B2069" t="str">
            <v>2R</v>
          </cell>
          <cell r="C2069" t="str">
            <v>CR30208</v>
          </cell>
          <cell r="D2069">
            <v>16669108</v>
          </cell>
          <cell r="E2069">
            <v>16669179</v>
          </cell>
          <cell r="F2069" t="str">
            <v>CG30389</v>
          </cell>
          <cell r="G2069">
            <v>16656314</v>
          </cell>
          <cell r="H2069">
            <v>16668127</v>
          </cell>
          <cell r="I2069">
            <v>981</v>
          </cell>
          <cell r="J2069">
            <v>260524</v>
          </cell>
          <cell r="K2069">
            <v>37410</v>
          </cell>
          <cell r="M2069">
            <v>64597</v>
          </cell>
          <cell r="N2069">
            <v>7227</v>
          </cell>
        </row>
        <row r="2070">
          <cell r="B2070" t="str">
            <v>2R</v>
          </cell>
          <cell r="C2070" t="str">
            <v>Xbp1</v>
          </cell>
          <cell r="D2070">
            <v>16651127</v>
          </cell>
          <cell r="E2070">
            <v>16653335</v>
          </cell>
          <cell r="F2070" t="str">
            <v>Magi</v>
          </cell>
          <cell r="G2070">
            <v>16637045</v>
          </cell>
          <cell r="H2070">
            <v>16650144</v>
          </cell>
          <cell r="I2070">
            <v>983</v>
          </cell>
          <cell r="J2070">
            <v>44226</v>
          </cell>
          <cell r="K2070">
            <v>37403</v>
          </cell>
          <cell r="L2070">
            <v>3722</v>
          </cell>
          <cell r="M2070">
            <v>44478</v>
          </cell>
          <cell r="N2070">
            <v>7227</v>
          </cell>
        </row>
        <row r="2071">
          <cell r="B2071" t="str">
            <v>3R</v>
          </cell>
          <cell r="C2071" t="str">
            <v>CG10272</v>
          </cell>
          <cell r="D2071">
            <v>2232598</v>
          </cell>
          <cell r="E2071">
            <v>2271735</v>
          </cell>
          <cell r="F2071" t="str">
            <v>CG1021</v>
          </cell>
          <cell r="G2071">
            <v>2214881</v>
          </cell>
          <cell r="H2071">
            <v>2231613</v>
          </cell>
          <cell r="I2071">
            <v>985</v>
          </cell>
          <cell r="J2071">
            <v>40793</v>
          </cell>
          <cell r="K2071">
            <v>40792</v>
          </cell>
          <cell r="L2071">
            <v>50832</v>
          </cell>
          <cell r="M2071">
            <v>8905</v>
          </cell>
          <cell r="N2071">
            <v>7227</v>
          </cell>
        </row>
        <row r="2072">
          <cell r="B2072" t="str">
            <v>3L</v>
          </cell>
          <cell r="C2072" t="str">
            <v>CG12452</v>
          </cell>
          <cell r="D2072">
            <v>20752876</v>
          </cell>
          <cell r="E2072">
            <v>20753367</v>
          </cell>
          <cell r="F2072" t="str">
            <v>Mst77F</v>
          </cell>
          <cell r="G2072">
            <v>20750742</v>
          </cell>
          <cell r="H2072">
            <v>20751891</v>
          </cell>
          <cell r="I2072">
            <v>985</v>
          </cell>
          <cell r="J2072">
            <v>40305</v>
          </cell>
          <cell r="K2072">
            <v>40304</v>
          </cell>
          <cell r="N2072">
            <v>7227</v>
          </cell>
        </row>
        <row r="2073">
          <cell r="B2073" t="str">
            <v>2L</v>
          </cell>
          <cell r="C2073" t="str">
            <v>Ance</v>
          </cell>
          <cell r="D2073">
            <v>13905645</v>
          </cell>
          <cell r="E2073">
            <v>13909172</v>
          </cell>
          <cell r="F2073" t="str">
            <v>Smg5</v>
          </cell>
          <cell r="G2073">
            <v>13899353</v>
          </cell>
          <cell r="H2073">
            <v>13904659</v>
          </cell>
          <cell r="I2073">
            <v>986</v>
          </cell>
          <cell r="J2073">
            <v>34805</v>
          </cell>
          <cell r="K2073">
            <v>34804</v>
          </cell>
          <cell r="L2073">
            <v>70892</v>
          </cell>
          <cell r="M2073">
            <v>51246</v>
          </cell>
          <cell r="N2073">
            <v>7227</v>
          </cell>
        </row>
        <row r="2074">
          <cell r="B2074" t="str">
            <v>2L</v>
          </cell>
          <cell r="C2074" t="str">
            <v>TotM</v>
          </cell>
          <cell r="D2074">
            <v>5329857</v>
          </cell>
          <cell r="E2074">
            <v>5330466</v>
          </cell>
          <cell r="F2074" t="str">
            <v>CG14022</v>
          </cell>
          <cell r="G2074">
            <v>5327978</v>
          </cell>
          <cell r="H2074">
            <v>5328870</v>
          </cell>
          <cell r="I2074">
            <v>987</v>
          </cell>
          <cell r="J2074">
            <v>33764</v>
          </cell>
          <cell r="K2074">
            <v>33763</v>
          </cell>
          <cell r="M2074">
            <v>41776</v>
          </cell>
          <cell r="N2074">
            <v>7227</v>
          </cell>
        </row>
        <row r="2075">
          <cell r="B2075" t="str">
            <v>2L</v>
          </cell>
          <cell r="C2075" t="str">
            <v>CG2794</v>
          </cell>
          <cell r="D2075">
            <v>564170</v>
          </cell>
          <cell r="E2075">
            <v>566479</v>
          </cell>
          <cell r="F2075" t="str">
            <v>CG11835</v>
          </cell>
          <cell r="G2075">
            <v>560794</v>
          </cell>
          <cell r="H2075">
            <v>563181</v>
          </cell>
          <cell r="I2075">
            <v>989</v>
          </cell>
          <cell r="J2075">
            <v>33233</v>
          </cell>
          <cell r="K2075">
            <v>33232</v>
          </cell>
          <cell r="L2075">
            <v>43606</v>
          </cell>
          <cell r="M2075">
            <v>71695</v>
          </cell>
          <cell r="N2075">
            <v>7227</v>
          </cell>
        </row>
        <row r="2076">
          <cell r="B2076" t="str">
            <v>3R</v>
          </cell>
          <cell r="C2076" t="str">
            <v>CR31579</v>
          </cell>
          <cell r="D2076">
            <v>13472090</v>
          </cell>
          <cell r="E2076">
            <v>13472162</v>
          </cell>
          <cell r="F2076" t="str">
            <v>CR31568</v>
          </cell>
          <cell r="G2076">
            <v>13471029</v>
          </cell>
          <cell r="H2076">
            <v>13471101</v>
          </cell>
          <cell r="I2076">
            <v>989</v>
          </cell>
          <cell r="J2076">
            <v>318812</v>
          </cell>
          <cell r="K2076">
            <v>318804</v>
          </cell>
          <cell r="N2076">
            <v>7227</v>
          </cell>
        </row>
        <row r="2077">
          <cell r="B2077" t="str">
            <v>3L</v>
          </cell>
          <cell r="C2077" t="str">
            <v>CG17150</v>
          </cell>
          <cell r="D2077">
            <v>4842307</v>
          </cell>
          <cell r="E2077">
            <v>4876138</v>
          </cell>
          <cell r="F2077" t="str">
            <v>CG32235</v>
          </cell>
          <cell r="G2077">
            <v>4840656</v>
          </cell>
          <cell r="H2077">
            <v>4841317</v>
          </cell>
          <cell r="I2077">
            <v>990</v>
          </cell>
          <cell r="J2077">
            <v>38586</v>
          </cell>
          <cell r="K2077">
            <v>251916</v>
          </cell>
          <cell r="L2077">
            <v>19674</v>
          </cell>
          <cell r="N2077">
            <v>7227</v>
          </cell>
        </row>
        <row r="2078">
          <cell r="B2078" t="str">
            <v>X</v>
          </cell>
          <cell r="C2078" t="str">
            <v>CG17788</v>
          </cell>
          <cell r="D2078">
            <v>12298036</v>
          </cell>
          <cell r="E2078">
            <v>12299429</v>
          </cell>
          <cell r="F2078" t="str">
            <v>Rab40</v>
          </cell>
          <cell r="G2078">
            <v>12293727</v>
          </cell>
          <cell r="H2078">
            <v>12297045</v>
          </cell>
          <cell r="I2078">
            <v>991</v>
          </cell>
          <cell r="J2078">
            <v>32196</v>
          </cell>
          <cell r="K2078">
            <v>32195</v>
          </cell>
          <cell r="M2078">
            <v>10907</v>
          </cell>
          <cell r="N2078">
            <v>7227</v>
          </cell>
        </row>
        <row r="2079">
          <cell r="B2079" t="str">
            <v>3R</v>
          </cell>
          <cell r="C2079" t="str">
            <v>Pnn</v>
          </cell>
          <cell r="D2079">
            <v>5566644</v>
          </cell>
          <cell r="E2079">
            <v>5567881</v>
          </cell>
          <cell r="F2079" t="str">
            <v>CG12950</v>
          </cell>
          <cell r="G2079">
            <v>5560560</v>
          </cell>
          <cell r="H2079">
            <v>5565651</v>
          </cell>
          <cell r="I2079">
            <v>993</v>
          </cell>
          <cell r="J2079">
            <v>41185</v>
          </cell>
          <cell r="K2079">
            <v>41184</v>
          </cell>
          <cell r="L2079">
            <v>37656</v>
          </cell>
          <cell r="M2079">
            <v>16680</v>
          </cell>
          <cell r="N2079">
            <v>7227</v>
          </cell>
        </row>
        <row r="2080">
          <cell r="B2080" t="str">
            <v>3R</v>
          </cell>
          <cell r="C2080" t="str">
            <v>CG11819</v>
          </cell>
          <cell r="D2080">
            <v>20882812</v>
          </cell>
          <cell r="E2080">
            <v>20889399</v>
          </cell>
          <cell r="F2080" t="str">
            <v>CG31111</v>
          </cell>
          <cell r="G2080">
            <v>20880860</v>
          </cell>
          <cell r="H2080">
            <v>20881819</v>
          </cell>
          <cell r="I2080">
            <v>993</v>
          </cell>
          <cell r="J2080">
            <v>43002</v>
          </cell>
          <cell r="K2080">
            <v>318595</v>
          </cell>
          <cell r="L2080">
            <v>71900</v>
          </cell>
          <cell r="M2080">
            <v>18102</v>
          </cell>
          <cell r="N2080">
            <v>7227</v>
          </cell>
        </row>
        <row r="2081">
          <cell r="B2081" t="str">
            <v>3R</v>
          </cell>
          <cell r="C2081" t="str">
            <v>Sry-beta</v>
          </cell>
          <cell r="D2081">
            <v>25865454</v>
          </cell>
          <cell r="E2081">
            <v>25866753</v>
          </cell>
          <cell r="F2081" t="str">
            <v>janB</v>
          </cell>
          <cell r="G2081">
            <v>25863702</v>
          </cell>
          <cell r="H2081">
            <v>25864460</v>
          </cell>
          <cell r="I2081">
            <v>994</v>
          </cell>
          <cell r="J2081">
            <v>43570</v>
          </cell>
          <cell r="K2081">
            <v>43568</v>
          </cell>
          <cell r="N2081">
            <v>7227</v>
          </cell>
        </row>
        <row r="2082">
          <cell r="B2082" t="str">
            <v>3R</v>
          </cell>
          <cell r="C2082" t="str">
            <v>SMC1</v>
          </cell>
          <cell r="D2082">
            <v>19884024</v>
          </cell>
          <cell r="E2082">
            <v>19888538</v>
          </cell>
          <cell r="F2082" t="str">
            <v>Hsp68</v>
          </cell>
          <cell r="G2082">
            <v>19880802</v>
          </cell>
          <cell r="H2082">
            <v>19883029</v>
          </cell>
          <cell r="I2082">
            <v>995</v>
          </cell>
          <cell r="J2082">
            <v>42853</v>
          </cell>
          <cell r="K2082">
            <v>42852</v>
          </cell>
          <cell r="L2082">
            <v>4597</v>
          </cell>
          <cell r="M2082">
            <v>68472</v>
          </cell>
          <cell r="N2082">
            <v>7227</v>
          </cell>
        </row>
        <row r="2083">
          <cell r="B2083" t="str">
            <v>3L</v>
          </cell>
          <cell r="C2083" t="str">
            <v>CG9384</v>
          </cell>
          <cell r="D2083">
            <v>14727304</v>
          </cell>
          <cell r="E2083">
            <v>14732971</v>
          </cell>
          <cell r="F2083" t="str">
            <v>Trl</v>
          </cell>
          <cell r="G2083">
            <v>14713188</v>
          </cell>
          <cell r="H2083">
            <v>14726308</v>
          </cell>
          <cell r="I2083">
            <v>996</v>
          </cell>
          <cell r="J2083">
            <v>39608</v>
          </cell>
          <cell r="K2083">
            <v>2768981</v>
          </cell>
          <cell r="L2083">
            <v>8611</v>
          </cell>
          <cell r="M2083">
            <v>45771</v>
          </cell>
          <cell r="N2083">
            <v>7227</v>
          </cell>
        </row>
        <row r="2084">
          <cell r="B2084" t="str">
            <v>2R</v>
          </cell>
          <cell r="C2084" t="str">
            <v>HLH54F</v>
          </cell>
          <cell r="D2084">
            <v>13272280</v>
          </cell>
          <cell r="E2084">
            <v>13275380</v>
          </cell>
          <cell r="F2084" t="str">
            <v>CG6385</v>
          </cell>
          <cell r="G2084">
            <v>13268410</v>
          </cell>
          <cell r="H2084">
            <v>13271281</v>
          </cell>
          <cell r="I2084">
            <v>999</v>
          </cell>
          <cell r="J2084">
            <v>37027</v>
          </cell>
          <cell r="K2084">
            <v>37026</v>
          </cell>
          <cell r="M2084">
            <v>5149</v>
          </cell>
          <cell r="N2084">
            <v>7227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2HCel"/>
      <sheetName val="CelCHRpaircnt"/>
      <sheetName val="CelCHRgenecount"/>
      <sheetName val="DistHist"/>
      <sheetName val="PairGeneBaseCnt"/>
    </sheetNames>
    <sheetDataSet>
      <sheetData sheetId="0">
        <row r="1">
          <cell r="B1" t="str">
            <v>CHR</v>
          </cell>
          <cell r="C1" t="str">
            <v>symbolPos</v>
          </cell>
          <cell r="D1" t="str">
            <v>PosStart</v>
          </cell>
          <cell r="E1" t="str">
            <v>PosStop</v>
          </cell>
          <cell r="F1" t="str">
            <v>symbolNeg</v>
          </cell>
          <cell r="G1" t="str">
            <v>NegStart</v>
          </cell>
          <cell r="H1" t="str">
            <v>NegEnd</v>
          </cell>
          <cell r="I1" t="str">
            <v>distance</v>
          </cell>
          <cell r="J1" t="str">
            <v>PosGeneID</v>
          </cell>
          <cell r="K1" t="str">
            <v>NegGeneID</v>
          </cell>
          <cell r="L1" t="str">
            <v>PosHID</v>
          </cell>
          <cell r="M1" t="str">
            <v>NegHID</v>
          </cell>
          <cell r="N1" t="str">
            <v>TaxID</v>
          </cell>
        </row>
        <row r="2">
          <cell r="B2" t="str">
            <v>1</v>
          </cell>
          <cell r="C2" t="str">
            <v>1C129</v>
          </cell>
          <cell r="D2">
            <v>1651385</v>
          </cell>
          <cell r="E2">
            <v>1655334</v>
          </cell>
          <cell r="F2" t="str">
            <v>mab-20</v>
          </cell>
          <cell r="G2">
            <v>1644578</v>
          </cell>
          <cell r="H2">
            <v>1651384</v>
          </cell>
          <cell r="I2">
            <v>1</v>
          </cell>
          <cell r="J2">
            <v>171729</v>
          </cell>
          <cell r="K2">
            <v>171727</v>
          </cell>
          <cell r="M2">
            <v>32426</v>
          </cell>
          <cell r="N2">
            <v>6239</v>
          </cell>
        </row>
        <row r="3">
          <cell r="B3" t="str">
            <v>3</v>
          </cell>
          <cell r="C3" t="str">
            <v>3I863</v>
          </cell>
          <cell r="D3">
            <v>7772483</v>
          </cell>
          <cell r="E3">
            <v>7773949</v>
          </cell>
          <cell r="F3" t="str">
            <v>3I860</v>
          </cell>
          <cell r="G3">
            <v>7769137</v>
          </cell>
          <cell r="H3">
            <v>7772481</v>
          </cell>
          <cell r="I3">
            <v>2</v>
          </cell>
          <cell r="J3">
            <v>191404</v>
          </cell>
          <cell r="K3">
            <v>176090</v>
          </cell>
          <cell r="M3">
            <v>5563</v>
          </cell>
          <cell r="N3">
            <v>6239</v>
          </cell>
        </row>
        <row r="4">
          <cell r="B4" t="str">
            <v>2</v>
          </cell>
          <cell r="C4" t="str">
            <v>2D577</v>
          </cell>
          <cell r="D4">
            <v>3284656</v>
          </cell>
          <cell r="E4">
            <v>3287126</v>
          </cell>
          <cell r="F4" t="str">
            <v>2D572</v>
          </cell>
          <cell r="G4">
            <v>3283685</v>
          </cell>
          <cell r="H4">
            <v>3284651</v>
          </cell>
          <cell r="I4">
            <v>5</v>
          </cell>
          <cell r="J4">
            <v>173672</v>
          </cell>
          <cell r="K4">
            <v>184099</v>
          </cell>
          <cell r="N4">
            <v>6239</v>
          </cell>
        </row>
        <row r="5">
          <cell r="B5" t="str">
            <v>2</v>
          </cell>
          <cell r="C5" t="str">
            <v>2C343</v>
          </cell>
          <cell r="D5">
            <v>2051689</v>
          </cell>
          <cell r="E5">
            <v>2052702</v>
          </cell>
          <cell r="F5" t="str">
            <v>2C336</v>
          </cell>
          <cell r="G5">
            <v>2050023</v>
          </cell>
          <cell r="H5">
            <v>2051679</v>
          </cell>
          <cell r="I5">
            <v>10</v>
          </cell>
          <cell r="J5">
            <v>173563</v>
          </cell>
          <cell r="K5">
            <v>184142</v>
          </cell>
          <cell r="N5">
            <v>6239</v>
          </cell>
        </row>
        <row r="6">
          <cell r="B6" t="str">
            <v>4</v>
          </cell>
          <cell r="C6" t="str">
            <v>4N247</v>
          </cell>
          <cell r="D6">
            <v>12478988</v>
          </cell>
          <cell r="E6">
            <v>12482403</v>
          </cell>
          <cell r="F6" t="str">
            <v>4N240</v>
          </cell>
          <cell r="G6">
            <v>12477350</v>
          </cell>
          <cell r="H6">
            <v>12478977</v>
          </cell>
          <cell r="I6">
            <v>11</v>
          </cell>
          <cell r="J6">
            <v>178199</v>
          </cell>
          <cell r="K6">
            <v>188043</v>
          </cell>
          <cell r="L6">
            <v>62511</v>
          </cell>
          <cell r="M6">
            <v>41470</v>
          </cell>
          <cell r="N6">
            <v>6239</v>
          </cell>
        </row>
        <row r="7">
          <cell r="B7" t="str">
            <v>5</v>
          </cell>
          <cell r="C7" t="str">
            <v>5E513</v>
          </cell>
          <cell r="D7">
            <v>4041098</v>
          </cell>
          <cell r="E7">
            <v>4041707</v>
          </cell>
          <cell r="F7" t="str">
            <v>5E512</v>
          </cell>
          <cell r="G7">
            <v>4040387</v>
          </cell>
          <cell r="H7">
            <v>4041086</v>
          </cell>
          <cell r="I7">
            <v>12</v>
          </cell>
          <cell r="J7">
            <v>183620</v>
          </cell>
          <cell r="K7">
            <v>183624</v>
          </cell>
          <cell r="N7">
            <v>6239</v>
          </cell>
        </row>
        <row r="8">
          <cell r="B8" t="str">
            <v>4</v>
          </cell>
          <cell r="C8" t="str">
            <v>4E763</v>
          </cell>
          <cell r="D8">
            <v>3998620</v>
          </cell>
          <cell r="E8">
            <v>4005266</v>
          </cell>
          <cell r="F8" t="str">
            <v>4E756</v>
          </cell>
          <cell r="G8">
            <v>3996302</v>
          </cell>
          <cell r="H8">
            <v>3998607</v>
          </cell>
          <cell r="I8">
            <v>13</v>
          </cell>
          <cell r="J8">
            <v>185914</v>
          </cell>
          <cell r="K8">
            <v>185920</v>
          </cell>
          <cell r="L8">
            <v>44301</v>
          </cell>
          <cell r="N8">
            <v>6239</v>
          </cell>
        </row>
        <row r="9">
          <cell r="B9" t="str">
            <v>3</v>
          </cell>
          <cell r="C9" t="str">
            <v>3O83</v>
          </cell>
          <cell r="D9">
            <v>12986874</v>
          </cell>
          <cell r="E9">
            <v>12991917</v>
          </cell>
          <cell r="F9" t="str">
            <v>3O74</v>
          </cell>
          <cell r="G9">
            <v>12984008</v>
          </cell>
          <cell r="H9">
            <v>12986860</v>
          </cell>
          <cell r="I9">
            <v>14</v>
          </cell>
          <cell r="J9">
            <v>191491</v>
          </cell>
          <cell r="K9">
            <v>176720</v>
          </cell>
          <cell r="N9">
            <v>6239</v>
          </cell>
        </row>
        <row r="10">
          <cell r="B10" t="str">
            <v>3</v>
          </cell>
          <cell r="C10" t="str">
            <v>3C667t</v>
          </cell>
          <cell r="D10">
            <v>1577401</v>
          </cell>
          <cell r="E10">
            <v>1577472</v>
          </cell>
          <cell r="F10" t="str">
            <v>3C668</v>
          </cell>
          <cell r="G10">
            <v>1577308</v>
          </cell>
          <cell r="H10">
            <v>1577378</v>
          </cell>
          <cell r="I10">
            <v>23</v>
          </cell>
          <cell r="J10">
            <v>266882</v>
          </cell>
          <cell r="K10">
            <v>260272</v>
          </cell>
          <cell r="N10">
            <v>6239</v>
          </cell>
        </row>
        <row r="11">
          <cell r="B11" t="str">
            <v>2</v>
          </cell>
          <cell r="C11" t="str">
            <v>2C429</v>
          </cell>
          <cell r="D11">
            <v>2137325</v>
          </cell>
          <cell r="E11">
            <v>2138951</v>
          </cell>
          <cell r="F11" t="str">
            <v>2C426</v>
          </cell>
          <cell r="G11">
            <v>2136769</v>
          </cell>
          <cell r="H11">
            <v>2137300</v>
          </cell>
          <cell r="I11">
            <v>25</v>
          </cell>
          <cell r="J11">
            <v>173571</v>
          </cell>
          <cell r="K11">
            <v>173570</v>
          </cell>
          <cell r="N11">
            <v>6239</v>
          </cell>
        </row>
        <row r="12">
          <cell r="B12" t="str">
            <v>2</v>
          </cell>
          <cell r="C12" t="str">
            <v>2D245</v>
          </cell>
          <cell r="D12">
            <v>2956058</v>
          </cell>
          <cell r="E12">
            <v>2958184</v>
          </cell>
          <cell r="F12" t="str">
            <v>2D236</v>
          </cell>
          <cell r="G12">
            <v>2948922</v>
          </cell>
          <cell r="H12">
            <v>2956033</v>
          </cell>
          <cell r="I12">
            <v>25</v>
          </cell>
          <cell r="J12">
            <v>188410</v>
          </cell>
          <cell r="K12">
            <v>188415</v>
          </cell>
          <cell r="N12">
            <v>6239</v>
          </cell>
        </row>
        <row r="13">
          <cell r="B13" t="str">
            <v>2</v>
          </cell>
          <cell r="C13" t="str">
            <v>2D703</v>
          </cell>
          <cell r="D13">
            <v>3414487</v>
          </cell>
          <cell r="E13">
            <v>3416218</v>
          </cell>
          <cell r="F13" t="str">
            <v>2D700</v>
          </cell>
          <cell r="G13">
            <v>3411418</v>
          </cell>
          <cell r="H13">
            <v>3414462</v>
          </cell>
          <cell r="I13">
            <v>25</v>
          </cell>
          <cell r="J13">
            <v>184629</v>
          </cell>
          <cell r="K13">
            <v>184632</v>
          </cell>
          <cell r="N13">
            <v>6239</v>
          </cell>
        </row>
        <row r="14">
          <cell r="B14" t="str">
            <v>5</v>
          </cell>
          <cell r="C14" t="str">
            <v>5C883</v>
          </cell>
          <cell r="D14">
            <v>2409079</v>
          </cell>
          <cell r="E14">
            <v>2410566</v>
          </cell>
          <cell r="F14" t="str">
            <v>5C882</v>
          </cell>
          <cell r="G14">
            <v>2408820</v>
          </cell>
          <cell r="H14">
            <v>2409052</v>
          </cell>
          <cell r="I14">
            <v>27</v>
          </cell>
          <cell r="J14">
            <v>189480</v>
          </cell>
          <cell r="K14">
            <v>189491</v>
          </cell>
          <cell r="N14">
            <v>6239</v>
          </cell>
        </row>
        <row r="15">
          <cell r="B15" t="str">
            <v>5</v>
          </cell>
          <cell r="C15" t="str">
            <v>5S141t</v>
          </cell>
          <cell r="D15">
            <v>17663467</v>
          </cell>
          <cell r="E15">
            <v>17663540</v>
          </cell>
          <cell r="F15" t="str">
            <v>5S140</v>
          </cell>
          <cell r="G15">
            <v>17663362</v>
          </cell>
          <cell r="H15">
            <v>17663433</v>
          </cell>
          <cell r="I15">
            <v>34</v>
          </cell>
          <cell r="J15">
            <v>186566</v>
          </cell>
          <cell r="K15">
            <v>186573</v>
          </cell>
          <cell r="N15">
            <v>6239</v>
          </cell>
        </row>
        <row r="16">
          <cell r="B16" t="str">
            <v>5</v>
          </cell>
          <cell r="C16" t="str">
            <v>5M829</v>
          </cell>
          <cell r="D16">
            <v>12348553</v>
          </cell>
          <cell r="E16">
            <v>12352957</v>
          </cell>
          <cell r="F16" t="str">
            <v>snb-2</v>
          </cell>
          <cell r="G16">
            <v>12346810</v>
          </cell>
          <cell r="H16">
            <v>12348515</v>
          </cell>
          <cell r="I16">
            <v>38</v>
          </cell>
          <cell r="J16">
            <v>184911</v>
          </cell>
          <cell r="K16">
            <v>179692</v>
          </cell>
          <cell r="N16">
            <v>6239</v>
          </cell>
        </row>
        <row r="17">
          <cell r="B17" t="str">
            <v>3</v>
          </cell>
          <cell r="C17" t="str">
            <v>3O483</v>
          </cell>
          <cell r="D17">
            <v>13393386</v>
          </cell>
          <cell r="E17">
            <v>13394317</v>
          </cell>
          <cell r="F17" t="str">
            <v>dnj-17</v>
          </cell>
          <cell r="G17">
            <v>13390392</v>
          </cell>
          <cell r="H17">
            <v>13393348</v>
          </cell>
          <cell r="I17">
            <v>38</v>
          </cell>
          <cell r="J17">
            <v>176762</v>
          </cell>
          <cell r="K17">
            <v>176761</v>
          </cell>
          <cell r="L17">
            <v>271</v>
          </cell>
          <cell r="M17">
            <v>6752</v>
          </cell>
          <cell r="N17">
            <v>6239</v>
          </cell>
        </row>
        <row r="18">
          <cell r="B18" t="str">
            <v>4</v>
          </cell>
          <cell r="C18" t="str">
            <v>4B347</v>
          </cell>
          <cell r="D18">
            <v>592491</v>
          </cell>
          <cell r="E18">
            <v>595173</v>
          </cell>
          <cell r="F18" t="str">
            <v>4B342</v>
          </cell>
          <cell r="G18">
            <v>589118</v>
          </cell>
          <cell r="H18">
            <v>592452</v>
          </cell>
          <cell r="I18">
            <v>39</v>
          </cell>
          <cell r="J18">
            <v>182803</v>
          </cell>
          <cell r="K18">
            <v>176886</v>
          </cell>
          <cell r="N18">
            <v>6239</v>
          </cell>
        </row>
        <row r="19">
          <cell r="B19" t="str">
            <v>4</v>
          </cell>
          <cell r="C19" t="str">
            <v>4B749</v>
          </cell>
          <cell r="D19">
            <v>992298</v>
          </cell>
          <cell r="E19">
            <v>997637</v>
          </cell>
          <cell r="F19" t="str">
            <v>4B736</v>
          </cell>
          <cell r="G19">
            <v>985608</v>
          </cell>
          <cell r="H19">
            <v>992257</v>
          </cell>
          <cell r="I19">
            <v>41</v>
          </cell>
          <cell r="J19">
            <v>176918</v>
          </cell>
          <cell r="K19">
            <v>190308</v>
          </cell>
          <cell r="L19">
            <v>32175</v>
          </cell>
          <cell r="N19">
            <v>6239</v>
          </cell>
        </row>
        <row r="20">
          <cell r="B20" t="str">
            <v>5</v>
          </cell>
          <cell r="C20" t="str">
            <v>nhr-47</v>
          </cell>
          <cell r="D20">
            <v>5507908</v>
          </cell>
          <cell r="E20">
            <v>5512551</v>
          </cell>
          <cell r="F20" t="str">
            <v>dnj-19C</v>
          </cell>
          <cell r="G20">
            <v>5503050</v>
          </cell>
          <cell r="H20">
            <v>5507864</v>
          </cell>
          <cell r="I20">
            <v>44</v>
          </cell>
          <cell r="J20">
            <v>178933</v>
          </cell>
          <cell r="K20">
            <v>178932</v>
          </cell>
          <cell r="M20">
            <v>21193</v>
          </cell>
          <cell r="N20">
            <v>6239</v>
          </cell>
        </row>
        <row r="21">
          <cell r="B21" t="str">
            <v>5</v>
          </cell>
          <cell r="C21" t="str">
            <v>nhr-47</v>
          </cell>
          <cell r="D21">
            <v>5507908</v>
          </cell>
          <cell r="E21">
            <v>5512551</v>
          </cell>
          <cell r="F21" t="str">
            <v>dnj-19C</v>
          </cell>
          <cell r="G21">
            <v>5506510</v>
          </cell>
          <cell r="H21">
            <v>5507864</v>
          </cell>
          <cell r="I21">
            <v>44</v>
          </cell>
          <cell r="J21">
            <v>178933</v>
          </cell>
          <cell r="K21">
            <v>178932</v>
          </cell>
          <cell r="M21">
            <v>21193</v>
          </cell>
          <cell r="N21">
            <v>6239</v>
          </cell>
        </row>
        <row r="22">
          <cell r="B22" t="str">
            <v>2</v>
          </cell>
          <cell r="C22" t="str">
            <v>2C821</v>
          </cell>
          <cell r="D22">
            <v>2529291</v>
          </cell>
          <cell r="E22">
            <v>2531475</v>
          </cell>
          <cell r="F22" t="str">
            <v>2C816</v>
          </cell>
          <cell r="G22">
            <v>2525348</v>
          </cell>
          <cell r="H22">
            <v>2529243</v>
          </cell>
          <cell r="I22">
            <v>48</v>
          </cell>
          <cell r="J22">
            <v>186909</v>
          </cell>
          <cell r="K22">
            <v>173604</v>
          </cell>
          <cell r="N22">
            <v>6239</v>
          </cell>
        </row>
        <row r="23">
          <cell r="B23" t="str">
            <v>5</v>
          </cell>
          <cell r="C23" t="str">
            <v>5H249</v>
          </cell>
          <cell r="D23">
            <v>6771103</v>
          </cell>
          <cell r="E23">
            <v>6771387</v>
          </cell>
          <cell r="F23" t="str">
            <v>5H246</v>
          </cell>
          <cell r="G23">
            <v>6768587</v>
          </cell>
          <cell r="H23">
            <v>6771053</v>
          </cell>
          <cell r="I23">
            <v>50</v>
          </cell>
          <cell r="J23">
            <v>188902</v>
          </cell>
          <cell r="K23">
            <v>179069</v>
          </cell>
          <cell r="N23">
            <v>6239</v>
          </cell>
        </row>
        <row r="24">
          <cell r="B24" t="str">
            <v>1</v>
          </cell>
          <cell r="C24" t="str">
            <v>1D721</v>
          </cell>
          <cell r="D24">
            <v>3152379</v>
          </cell>
          <cell r="E24">
            <v>3155569</v>
          </cell>
          <cell r="F24" t="str">
            <v>1D718</v>
          </cell>
          <cell r="G24">
            <v>3150779</v>
          </cell>
          <cell r="H24">
            <v>3152327</v>
          </cell>
          <cell r="I24">
            <v>52</v>
          </cell>
          <cell r="J24">
            <v>187238</v>
          </cell>
          <cell r="K24">
            <v>187242</v>
          </cell>
          <cell r="N24">
            <v>6239</v>
          </cell>
        </row>
        <row r="25">
          <cell r="B25" t="str">
            <v>4</v>
          </cell>
          <cell r="C25" t="str">
            <v>4M795</v>
          </cell>
          <cell r="D25">
            <v>12031304</v>
          </cell>
          <cell r="E25">
            <v>12032003</v>
          </cell>
          <cell r="F25" t="str">
            <v>4M794</v>
          </cell>
          <cell r="G25">
            <v>12030233</v>
          </cell>
          <cell r="H25">
            <v>12031248</v>
          </cell>
          <cell r="I25">
            <v>56</v>
          </cell>
          <cell r="J25">
            <v>188457</v>
          </cell>
          <cell r="K25">
            <v>178138</v>
          </cell>
          <cell r="N25">
            <v>6239</v>
          </cell>
        </row>
        <row r="26">
          <cell r="B26" t="str">
            <v>5</v>
          </cell>
          <cell r="C26" t="str">
            <v>5P993</v>
          </cell>
          <cell r="D26">
            <v>15519994</v>
          </cell>
          <cell r="E26">
            <v>15520061</v>
          </cell>
          <cell r="F26" t="str">
            <v>5P990</v>
          </cell>
          <cell r="G26">
            <v>15515759</v>
          </cell>
          <cell r="H26">
            <v>15519936</v>
          </cell>
          <cell r="I26">
            <v>58</v>
          </cell>
          <cell r="J26">
            <v>184753</v>
          </cell>
          <cell r="K26">
            <v>184752</v>
          </cell>
          <cell r="N26">
            <v>6239</v>
          </cell>
        </row>
        <row r="27">
          <cell r="B27" t="str">
            <v>5</v>
          </cell>
          <cell r="C27" t="str">
            <v>5D823</v>
          </cell>
          <cell r="D27">
            <v>3342630</v>
          </cell>
          <cell r="E27">
            <v>3343691</v>
          </cell>
          <cell r="F27" t="str">
            <v>5D820</v>
          </cell>
          <cell r="G27">
            <v>3340040</v>
          </cell>
          <cell r="H27">
            <v>3342571</v>
          </cell>
          <cell r="I27">
            <v>59</v>
          </cell>
          <cell r="J27">
            <v>182705</v>
          </cell>
          <cell r="K27">
            <v>182710</v>
          </cell>
          <cell r="N27">
            <v>6239</v>
          </cell>
        </row>
        <row r="28">
          <cell r="B28" t="str">
            <v>2</v>
          </cell>
          <cell r="C28" t="str">
            <v>2G65</v>
          </cell>
          <cell r="D28">
            <v>5774190</v>
          </cell>
          <cell r="E28">
            <v>5774381</v>
          </cell>
          <cell r="F28" t="str">
            <v>2G62</v>
          </cell>
          <cell r="G28">
            <v>5772152</v>
          </cell>
          <cell r="H28">
            <v>5774129</v>
          </cell>
          <cell r="I28">
            <v>61</v>
          </cell>
          <cell r="J28">
            <v>184286</v>
          </cell>
          <cell r="K28">
            <v>184287</v>
          </cell>
          <cell r="N28">
            <v>6239</v>
          </cell>
        </row>
        <row r="29">
          <cell r="B29" t="str">
            <v>1</v>
          </cell>
          <cell r="C29" t="str">
            <v>1I597Co</v>
          </cell>
          <cell r="D29">
            <v>8028911</v>
          </cell>
          <cell r="E29">
            <v>8030534</v>
          </cell>
          <cell r="F29" t="str">
            <v>1I594</v>
          </cell>
          <cell r="G29">
            <v>8027752</v>
          </cell>
          <cell r="H29">
            <v>8028850</v>
          </cell>
          <cell r="I29">
            <v>61</v>
          </cell>
          <cell r="J29">
            <v>172581</v>
          </cell>
          <cell r="K29">
            <v>183813</v>
          </cell>
          <cell r="L29">
            <v>48302</v>
          </cell>
          <cell r="M29">
            <v>36273</v>
          </cell>
          <cell r="N29">
            <v>6239</v>
          </cell>
        </row>
        <row r="30">
          <cell r="B30" t="str">
            <v>3</v>
          </cell>
          <cell r="C30" t="str">
            <v>3L735</v>
          </cell>
          <cell r="D30">
            <v>10642962</v>
          </cell>
          <cell r="E30">
            <v>10645787</v>
          </cell>
          <cell r="F30" t="str">
            <v>dhs-11</v>
          </cell>
          <cell r="G30">
            <v>10640714</v>
          </cell>
          <cell r="H30">
            <v>10642900</v>
          </cell>
          <cell r="I30">
            <v>62</v>
          </cell>
          <cell r="J30">
            <v>176486</v>
          </cell>
          <cell r="K30">
            <v>176485</v>
          </cell>
          <cell r="L30">
            <v>31221</v>
          </cell>
          <cell r="M30">
            <v>56588</v>
          </cell>
          <cell r="N30">
            <v>6239</v>
          </cell>
        </row>
        <row r="31">
          <cell r="B31" t="str">
            <v>2</v>
          </cell>
          <cell r="C31" t="str">
            <v>2C387</v>
          </cell>
          <cell r="D31">
            <v>2095304</v>
          </cell>
          <cell r="E31">
            <v>2098671</v>
          </cell>
          <cell r="F31" t="str">
            <v>2C384</v>
          </cell>
          <cell r="G31">
            <v>2094621</v>
          </cell>
          <cell r="H31">
            <v>2095241</v>
          </cell>
          <cell r="I31">
            <v>63</v>
          </cell>
          <cell r="J31">
            <v>188542</v>
          </cell>
          <cell r="K31">
            <v>173565</v>
          </cell>
          <cell r="N31">
            <v>6239</v>
          </cell>
        </row>
        <row r="32">
          <cell r="B32" t="str">
            <v>2</v>
          </cell>
          <cell r="C32" t="str">
            <v>2M737</v>
          </cell>
          <cell r="D32">
            <v>12445226</v>
          </cell>
          <cell r="E32">
            <v>12447663</v>
          </cell>
          <cell r="F32" t="str">
            <v>2M734</v>
          </cell>
          <cell r="G32">
            <v>12442424</v>
          </cell>
          <cell r="H32">
            <v>12445163</v>
          </cell>
          <cell r="I32">
            <v>63</v>
          </cell>
          <cell r="J32">
            <v>174883</v>
          </cell>
          <cell r="K32">
            <v>189222</v>
          </cell>
          <cell r="N32">
            <v>6239</v>
          </cell>
        </row>
        <row r="33">
          <cell r="B33" t="str">
            <v>3</v>
          </cell>
          <cell r="C33" t="str">
            <v>3L673</v>
          </cell>
          <cell r="D33">
            <v>10586235</v>
          </cell>
          <cell r="E33">
            <v>10587534</v>
          </cell>
          <cell r="F33" t="str">
            <v>3L672</v>
          </cell>
          <cell r="G33">
            <v>10585718</v>
          </cell>
          <cell r="H33">
            <v>10586171</v>
          </cell>
          <cell r="I33">
            <v>64</v>
          </cell>
          <cell r="J33">
            <v>260164</v>
          </cell>
          <cell r="K33">
            <v>189909</v>
          </cell>
          <cell r="N33">
            <v>6239</v>
          </cell>
        </row>
        <row r="34">
          <cell r="B34" t="str">
            <v>3</v>
          </cell>
          <cell r="C34" t="str">
            <v>tkr-1</v>
          </cell>
          <cell r="D34">
            <v>9385557</v>
          </cell>
          <cell r="E34">
            <v>9387499</v>
          </cell>
          <cell r="F34" t="str">
            <v>3K472</v>
          </cell>
          <cell r="G34">
            <v>9384066</v>
          </cell>
          <cell r="H34">
            <v>9385491</v>
          </cell>
          <cell r="I34">
            <v>66</v>
          </cell>
          <cell r="J34">
            <v>192055</v>
          </cell>
          <cell r="K34">
            <v>183309</v>
          </cell>
          <cell r="L34">
            <v>20288</v>
          </cell>
          <cell r="N34">
            <v>6239</v>
          </cell>
        </row>
        <row r="35">
          <cell r="B35" t="str">
            <v>1</v>
          </cell>
          <cell r="C35" t="str">
            <v>1D601</v>
          </cell>
          <cell r="D35">
            <v>3033007</v>
          </cell>
          <cell r="E35">
            <v>3033825</v>
          </cell>
          <cell r="F35" t="str">
            <v>1D600</v>
          </cell>
          <cell r="G35">
            <v>3031339</v>
          </cell>
          <cell r="H35">
            <v>3032939</v>
          </cell>
          <cell r="I35">
            <v>68</v>
          </cell>
          <cell r="J35">
            <v>171878</v>
          </cell>
          <cell r="K35">
            <v>171877</v>
          </cell>
          <cell r="L35">
            <v>2425</v>
          </cell>
          <cell r="M35">
            <v>2019</v>
          </cell>
          <cell r="N35">
            <v>6239</v>
          </cell>
        </row>
        <row r="36">
          <cell r="B36" t="str">
            <v>5</v>
          </cell>
          <cell r="C36" t="str">
            <v>5P187</v>
          </cell>
          <cell r="D36">
            <v>14699616</v>
          </cell>
          <cell r="E36">
            <v>14710062</v>
          </cell>
          <cell r="F36" t="str">
            <v>unc-112</v>
          </cell>
          <cell r="G36">
            <v>14694444</v>
          </cell>
          <cell r="H36">
            <v>14699548</v>
          </cell>
          <cell r="I36">
            <v>68</v>
          </cell>
          <cell r="J36">
            <v>179973</v>
          </cell>
          <cell r="K36">
            <v>179972</v>
          </cell>
          <cell r="L36">
            <v>62616</v>
          </cell>
          <cell r="M36">
            <v>4976</v>
          </cell>
          <cell r="N36">
            <v>6239</v>
          </cell>
        </row>
        <row r="37">
          <cell r="B37" t="str">
            <v>2</v>
          </cell>
          <cell r="C37" t="str">
            <v>2H491</v>
          </cell>
          <cell r="D37">
            <v>7199359</v>
          </cell>
          <cell r="E37">
            <v>7201779</v>
          </cell>
          <cell r="F37" t="str">
            <v>2H488</v>
          </cell>
          <cell r="G37">
            <v>7197447</v>
          </cell>
          <cell r="H37">
            <v>7199291</v>
          </cell>
          <cell r="I37">
            <v>68</v>
          </cell>
          <cell r="J37">
            <v>184039</v>
          </cell>
          <cell r="K37">
            <v>174182</v>
          </cell>
          <cell r="L37">
            <v>33662</v>
          </cell>
          <cell r="N37">
            <v>6239</v>
          </cell>
        </row>
        <row r="38">
          <cell r="B38" t="str">
            <v>3</v>
          </cell>
          <cell r="C38" t="str">
            <v>3D309</v>
          </cell>
          <cell r="D38">
            <v>2219785</v>
          </cell>
          <cell r="E38">
            <v>2222353</v>
          </cell>
          <cell r="F38" t="str">
            <v>3D304</v>
          </cell>
          <cell r="G38">
            <v>2217192</v>
          </cell>
          <cell r="H38">
            <v>2219714</v>
          </cell>
          <cell r="I38">
            <v>71</v>
          </cell>
          <cell r="J38">
            <v>183326</v>
          </cell>
          <cell r="K38">
            <v>183327</v>
          </cell>
          <cell r="N38">
            <v>6239</v>
          </cell>
        </row>
        <row r="39">
          <cell r="B39" t="str">
            <v>X</v>
          </cell>
          <cell r="C39" t="str">
            <v>XI307</v>
          </cell>
          <cell r="D39">
            <v>7679445</v>
          </cell>
          <cell r="E39">
            <v>7679937</v>
          </cell>
          <cell r="F39" t="str">
            <v>XI306</v>
          </cell>
          <cell r="G39">
            <v>7677462</v>
          </cell>
          <cell r="H39">
            <v>7679373</v>
          </cell>
          <cell r="I39">
            <v>72</v>
          </cell>
          <cell r="J39">
            <v>183752</v>
          </cell>
          <cell r="K39">
            <v>181031</v>
          </cell>
          <cell r="N39">
            <v>6239</v>
          </cell>
        </row>
        <row r="40">
          <cell r="B40" t="str">
            <v>3</v>
          </cell>
          <cell r="C40" t="str">
            <v>3L211</v>
          </cell>
          <cell r="D40">
            <v>10120622</v>
          </cell>
          <cell r="E40">
            <v>10122560</v>
          </cell>
          <cell r="F40" t="str">
            <v>3L208</v>
          </cell>
          <cell r="G40">
            <v>10118881</v>
          </cell>
          <cell r="H40">
            <v>10120547</v>
          </cell>
          <cell r="I40">
            <v>75</v>
          </cell>
          <cell r="J40">
            <v>176426</v>
          </cell>
          <cell r="K40">
            <v>176425</v>
          </cell>
          <cell r="L40">
            <v>2314</v>
          </cell>
          <cell r="N40">
            <v>6239</v>
          </cell>
        </row>
        <row r="41">
          <cell r="B41" t="str">
            <v>3</v>
          </cell>
          <cell r="C41" t="str">
            <v>3F445</v>
          </cell>
          <cell r="D41">
            <v>4352215</v>
          </cell>
          <cell r="E41">
            <v>4355857</v>
          </cell>
          <cell r="F41" t="str">
            <v>3F436</v>
          </cell>
          <cell r="G41">
            <v>4350794</v>
          </cell>
          <cell r="H41">
            <v>4352134</v>
          </cell>
          <cell r="I41">
            <v>81</v>
          </cell>
          <cell r="J41">
            <v>175563</v>
          </cell>
          <cell r="K41">
            <v>260064</v>
          </cell>
          <cell r="L41">
            <v>11266</v>
          </cell>
          <cell r="N41">
            <v>6239</v>
          </cell>
        </row>
        <row r="42">
          <cell r="B42" t="str">
            <v>4</v>
          </cell>
          <cell r="C42" t="str">
            <v>msp-58</v>
          </cell>
          <cell r="D42">
            <v>5308459</v>
          </cell>
          <cell r="E42">
            <v>5308820</v>
          </cell>
          <cell r="F42" t="str">
            <v>4G72</v>
          </cell>
          <cell r="G42">
            <v>5306839</v>
          </cell>
          <cell r="H42">
            <v>5308377</v>
          </cell>
          <cell r="I42">
            <v>82</v>
          </cell>
          <cell r="J42">
            <v>259742</v>
          </cell>
          <cell r="K42">
            <v>191296</v>
          </cell>
          <cell r="N42">
            <v>6239</v>
          </cell>
        </row>
        <row r="43">
          <cell r="B43" t="str">
            <v>3</v>
          </cell>
          <cell r="C43" t="str">
            <v>3C407</v>
          </cell>
          <cell r="D43">
            <v>1315254</v>
          </cell>
          <cell r="E43">
            <v>1316655</v>
          </cell>
          <cell r="F43" t="str">
            <v>3C404</v>
          </cell>
          <cell r="G43">
            <v>1313362</v>
          </cell>
          <cell r="H43">
            <v>1315172</v>
          </cell>
          <cell r="I43">
            <v>82</v>
          </cell>
          <cell r="J43">
            <v>190762</v>
          </cell>
          <cell r="K43">
            <v>190761</v>
          </cell>
          <cell r="N43">
            <v>6239</v>
          </cell>
        </row>
        <row r="44">
          <cell r="B44" t="str">
            <v>1</v>
          </cell>
          <cell r="C44" t="str">
            <v>1K769</v>
          </cell>
          <cell r="D44">
            <v>10201292</v>
          </cell>
          <cell r="E44">
            <v>10201956</v>
          </cell>
          <cell r="F44" t="str">
            <v>1K768</v>
          </cell>
          <cell r="G44">
            <v>10199820</v>
          </cell>
          <cell r="H44">
            <v>10201209</v>
          </cell>
          <cell r="I44">
            <v>83</v>
          </cell>
          <cell r="J44">
            <v>182876</v>
          </cell>
          <cell r="K44">
            <v>172888</v>
          </cell>
          <cell r="L44">
            <v>41847</v>
          </cell>
          <cell r="M44">
            <v>41088</v>
          </cell>
          <cell r="N44">
            <v>6239</v>
          </cell>
        </row>
        <row r="45">
          <cell r="B45" t="str">
            <v>1</v>
          </cell>
          <cell r="C45" t="str">
            <v>1I515</v>
          </cell>
          <cell r="D45">
            <v>7946629</v>
          </cell>
          <cell r="E45">
            <v>7948129</v>
          </cell>
          <cell r="F45" t="str">
            <v>1I514</v>
          </cell>
          <cell r="G45">
            <v>7945729</v>
          </cell>
          <cell r="H45">
            <v>7946539</v>
          </cell>
          <cell r="I45">
            <v>90</v>
          </cell>
          <cell r="J45">
            <v>172565</v>
          </cell>
          <cell r="K45">
            <v>172564</v>
          </cell>
          <cell r="N45">
            <v>6239</v>
          </cell>
        </row>
        <row r="46">
          <cell r="B46" t="str">
            <v>X</v>
          </cell>
          <cell r="C46" t="str">
            <v>XI945</v>
          </cell>
          <cell r="D46">
            <v>8317060</v>
          </cell>
          <cell r="E46">
            <v>8317200</v>
          </cell>
          <cell r="F46" t="str">
            <v>XI944</v>
          </cell>
          <cell r="G46">
            <v>8315903</v>
          </cell>
          <cell r="H46">
            <v>8316969</v>
          </cell>
          <cell r="I46">
            <v>91</v>
          </cell>
          <cell r="J46">
            <v>186312</v>
          </cell>
          <cell r="K46">
            <v>181088</v>
          </cell>
          <cell r="N46">
            <v>6239</v>
          </cell>
        </row>
        <row r="47">
          <cell r="B47" t="str">
            <v>4</v>
          </cell>
          <cell r="C47" t="str">
            <v>4O63</v>
          </cell>
          <cell r="D47">
            <v>13297885</v>
          </cell>
          <cell r="E47">
            <v>13299987</v>
          </cell>
          <cell r="F47" t="str">
            <v>4O56</v>
          </cell>
          <cell r="G47">
            <v>13289821</v>
          </cell>
          <cell r="H47">
            <v>13297793</v>
          </cell>
          <cell r="I47">
            <v>92</v>
          </cell>
          <cell r="J47">
            <v>178287</v>
          </cell>
          <cell r="K47">
            <v>178286</v>
          </cell>
          <cell r="L47">
            <v>4431</v>
          </cell>
          <cell r="M47">
            <v>15267</v>
          </cell>
          <cell r="N47">
            <v>6239</v>
          </cell>
        </row>
        <row r="48">
          <cell r="B48" t="str">
            <v>2</v>
          </cell>
          <cell r="C48" t="str">
            <v>2G855</v>
          </cell>
          <cell r="D48">
            <v>6565189</v>
          </cell>
          <cell r="E48">
            <v>6565260</v>
          </cell>
          <cell r="F48" t="str">
            <v>2G854</v>
          </cell>
          <cell r="G48">
            <v>6563775</v>
          </cell>
          <cell r="H48">
            <v>6565094</v>
          </cell>
          <cell r="I48">
            <v>95</v>
          </cell>
          <cell r="J48">
            <v>184637</v>
          </cell>
          <cell r="K48">
            <v>174083</v>
          </cell>
          <cell r="N48">
            <v>6239</v>
          </cell>
        </row>
        <row r="49">
          <cell r="B49" t="str">
            <v>5</v>
          </cell>
          <cell r="C49" t="str">
            <v>5F365</v>
          </cell>
          <cell r="D49">
            <v>4884608</v>
          </cell>
          <cell r="E49">
            <v>4886584</v>
          </cell>
          <cell r="F49" t="str">
            <v>5F358</v>
          </cell>
          <cell r="G49">
            <v>4881992</v>
          </cell>
          <cell r="H49">
            <v>4884510</v>
          </cell>
          <cell r="I49">
            <v>98</v>
          </cell>
          <cell r="J49">
            <v>178879</v>
          </cell>
          <cell r="K49">
            <v>188618</v>
          </cell>
          <cell r="N49">
            <v>6239</v>
          </cell>
        </row>
        <row r="50">
          <cell r="B50" t="str">
            <v>5</v>
          </cell>
          <cell r="C50" t="str">
            <v>str-150</v>
          </cell>
          <cell r="D50">
            <v>16585863</v>
          </cell>
          <cell r="E50">
            <v>16587656</v>
          </cell>
          <cell r="F50" t="str">
            <v>5R60</v>
          </cell>
          <cell r="G50">
            <v>16583627</v>
          </cell>
          <cell r="H50">
            <v>16585765</v>
          </cell>
          <cell r="I50">
            <v>98</v>
          </cell>
          <cell r="J50">
            <v>188017</v>
          </cell>
          <cell r="K50">
            <v>188015</v>
          </cell>
          <cell r="N50">
            <v>6239</v>
          </cell>
        </row>
        <row r="51">
          <cell r="B51" t="str">
            <v>1</v>
          </cell>
          <cell r="C51" t="str">
            <v>1L523</v>
          </cell>
          <cell r="D51">
            <v>10935636</v>
          </cell>
          <cell r="E51">
            <v>10935706</v>
          </cell>
          <cell r="F51" t="str">
            <v>1L522</v>
          </cell>
          <cell r="G51">
            <v>10935466</v>
          </cell>
          <cell r="H51">
            <v>10935537</v>
          </cell>
          <cell r="I51">
            <v>99</v>
          </cell>
          <cell r="J51">
            <v>186037</v>
          </cell>
          <cell r="K51">
            <v>186038</v>
          </cell>
          <cell r="N51">
            <v>6239</v>
          </cell>
        </row>
        <row r="52">
          <cell r="B52" t="str">
            <v>2</v>
          </cell>
          <cell r="C52" t="str">
            <v>msh-4</v>
          </cell>
          <cell r="D52">
            <v>7078075</v>
          </cell>
          <cell r="E52">
            <v>7078492</v>
          </cell>
          <cell r="F52" t="str">
            <v>2H368</v>
          </cell>
          <cell r="G52">
            <v>7077359</v>
          </cell>
          <cell r="H52">
            <v>7077975</v>
          </cell>
          <cell r="I52">
            <v>100</v>
          </cell>
          <cell r="J52">
            <v>191708</v>
          </cell>
          <cell r="K52">
            <v>187993</v>
          </cell>
          <cell r="N52">
            <v>6239</v>
          </cell>
        </row>
        <row r="53">
          <cell r="B53" t="str">
            <v>4</v>
          </cell>
          <cell r="C53" t="str">
            <v>4O135</v>
          </cell>
          <cell r="D53">
            <v>13370355</v>
          </cell>
          <cell r="E53">
            <v>13371503</v>
          </cell>
          <cell r="F53" t="str">
            <v>rpa-2</v>
          </cell>
          <cell r="G53">
            <v>13369512</v>
          </cell>
          <cell r="H53">
            <v>13370254</v>
          </cell>
          <cell r="I53">
            <v>101</v>
          </cell>
          <cell r="J53">
            <v>178298</v>
          </cell>
          <cell r="K53">
            <v>178297</v>
          </cell>
          <cell r="M53">
            <v>68655</v>
          </cell>
          <cell r="N53">
            <v>6239</v>
          </cell>
        </row>
        <row r="54">
          <cell r="B54" t="str">
            <v>4</v>
          </cell>
          <cell r="C54" t="str">
            <v>4F195</v>
          </cell>
          <cell r="D54">
            <v>4429882</v>
          </cell>
          <cell r="E54">
            <v>4432346</v>
          </cell>
          <cell r="F54" t="str">
            <v>str-185</v>
          </cell>
          <cell r="G54">
            <v>4427712</v>
          </cell>
          <cell r="H54">
            <v>4429781</v>
          </cell>
          <cell r="I54">
            <v>101</v>
          </cell>
          <cell r="J54">
            <v>177207</v>
          </cell>
          <cell r="K54">
            <v>192025</v>
          </cell>
          <cell r="N54">
            <v>6239</v>
          </cell>
        </row>
        <row r="55">
          <cell r="B55" t="str">
            <v>X</v>
          </cell>
          <cell r="C55" t="str">
            <v>XO267</v>
          </cell>
          <cell r="D55">
            <v>13638120</v>
          </cell>
          <cell r="E55">
            <v>13638836</v>
          </cell>
          <cell r="F55" t="str">
            <v>acr-9</v>
          </cell>
          <cell r="G55">
            <v>13633024</v>
          </cell>
          <cell r="H55">
            <v>13638018</v>
          </cell>
          <cell r="I55">
            <v>102</v>
          </cell>
          <cell r="J55">
            <v>183358</v>
          </cell>
          <cell r="K55">
            <v>191597</v>
          </cell>
          <cell r="N55">
            <v>6239</v>
          </cell>
        </row>
        <row r="56">
          <cell r="B56" t="str">
            <v>2</v>
          </cell>
          <cell r="C56" t="str">
            <v>gst-9</v>
          </cell>
          <cell r="D56">
            <v>4892781</v>
          </cell>
          <cell r="E56">
            <v>4893468</v>
          </cell>
          <cell r="F56" t="str">
            <v>msp-33</v>
          </cell>
          <cell r="G56">
            <v>4892294</v>
          </cell>
          <cell r="H56">
            <v>4892677</v>
          </cell>
          <cell r="I56">
            <v>104</v>
          </cell>
          <cell r="J56">
            <v>187615</v>
          </cell>
          <cell r="K56">
            <v>173844</v>
          </cell>
          <cell r="M56">
            <v>43442</v>
          </cell>
          <cell r="N56">
            <v>6239</v>
          </cell>
        </row>
        <row r="57">
          <cell r="B57" t="str">
            <v>X</v>
          </cell>
          <cell r="C57" t="str">
            <v>XK955</v>
          </cell>
          <cell r="D57">
            <v>10326675</v>
          </cell>
          <cell r="E57">
            <v>10327581</v>
          </cell>
          <cell r="F57" t="str">
            <v>XK952</v>
          </cell>
          <cell r="G57">
            <v>10324525</v>
          </cell>
          <cell r="H57">
            <v>10326571</v>
          </cell>
          <cell r="I57">
            <v>104</v>
          </cell>
          <cell r="J57">
            <v>187676</v>
          </cell>
          <cell r="K57">
            <v>187677</v>
          </cell>
          <cell r="N57">
            <v>6239</v>
          </cell>
        </row>
        <row r="58">
          <cell r="B58" t="str">
            <v>1</v>
          </cell>
          <cell r="C58" t="str">
            <v>1I793</v>
          </cell>
          <cell r="D58">
            <v>8222466</v>
          </cell>
          <cell r="E58">
            <v>8225629</v>
          </cell>
          <cell r="F58" t="str">
            <v>dhs-3</v>
          </cell>
          <cell r="G58">
            <v>8220482</v>
          </cell>
          <cell r="H58">
            <v>8222361</v>
          </cell>
          <cell r="I58">
            <v>105</v>
          </cell>
          <cell r="J58">
            <v>172604</v>
          </cell>
          <cell r="K58">
            <v>172603</v>
          </cell>
          <cell r="M58">
            <v>38591</v>
          </cell>
          <cell r="N58">
            <v>6239</v>
          </cell>
        </row>
        <row r="59">
          <cell r="B59" t="str">
            <v>4</v>
          </cell>
          <cell r="C59" t="str">
            <v>4K83</v>
          </cell>
          <cell r="D59">
            <v>9319375</v>
          </cell>
          <cell r="E59">
            <v>9319949</v>
          </cell>
          <cell r="F59" t="str">
            <v>4K82</v>
          </cell>
          <cell r="G59">
            <v>9318214</v>
          </cell>
          <cell r="H59">
            <v>9319269</v>
          </cell>
          <cell r="I59">
            <v>106</v>
          </cell>
          <cell r="J59">
            <v>177756</v>
          </cell>
          <cell r="K59">
            <v>177754</v>
          </cell>
          <cell r="N59">
            <v>6239</v>
          </cell>
        </row>
        <row r="60">
          <cell r="B60" t="str">
            <v>5</v>
          </cell>
          <cell r="C60" t="str">
            <v>5Q817</v>
          </cell>
          <cell r="D60">
            <v>16341139</v>
          </cell>
          <cell r="E60">
            <v>16341211</v>
          </cell>
          <cell r="F60" t="str">
            <v>5Q816</v>
          </cell>
          <cell r="G60">
            <v>16340961</v>
          </cell>
          <cell r="H60">
            <v>16341033</v>
          </cell>
          <cell r="I60">
            <v>106</v>
          </cell>
          <cell r="J60">
            <v>186471</v>
          </cell>
          <cell r="K60">
            <v>186474</v>
          </cell>
          <cell r="N60">
            <v>6239</v>
          </cell>
        </row>
        <row r="61">
          <cell r="B61" t="str">
            <v>5</v>
          </cell>
          <cell r="C61" t="str">
            <v>5Q822t</v>
          </cell>
          <cell r="D61">
            <v>16344370</v>
          </cell>
          <cell r="E61">
            <v>16344442</v>
          </cell>
          <cell r="F61" t="str">
            <v>5Q822</v>
          </cell>
          <cell r="G61">
            <v>16344192</v>
          </cell>
          <cell r="H61">
            <v>16344264</v>
          </cell>
          <cell r="I61">
            <v>106</v>
          </cell>
          <cell r="J61">
            <v>186472</v>
          </cell>
          <cell r="K61">
            <v>186473</v>
          </cell>
          <cell r="N61">
            <v>6239</v>
          </cell>
        </row>
        <row r="62">
          <cell r="B62" t="str">
            <v>2</v>
          </cell>
          <cell r="C62" t="str">
            <v>2D353</v>
          </cell>
          <cell r="D62">
            <v>3062377</v>
          </cell>
          <cell r="E62">
            <v>3062446</v>
          </cell>
          <cell r="F62" t="str">
            <v>2D352</v>
          </cell>
          <cell r="G62">
            <v>3062200</v>
          </cell>
          <cell r="H62">
            <v>3062270</v>
          </cell>
          <cell r="I62">
            <v>107</v>
          </cell>
          <cell r="J62">
            <v>189542</v>
          </cell>
          <cell r="K62">
            <v>189543</v>
          </cell>
          <cell r="N62">
            <v>6239</v>
          </cell>
        </row>
        <row r="63">
          <cell r="B63" t="str">
            <v>3</v>
          </cell>
          <cell r="C63" t="str">
            <v>3M155</v>
          </cell>
          <cell r="D63">
            <v>11066855</v>
          </cell>
          <cell r="E63">
            <v>11066926</v>
          </cell>
          <cell r="F63" t="str">
            <v>3M154</v>
          </cell>
          <cell r="G63">
            <v>11066676</v>
          </cell>
          <cell r="H63">
            <v>11066747</v>
          </cell>
          <cell r="I63">
            <v>108</v>
          </cell>
          <cell r="J63">
            <v>189317</v>
          </cell>
          <cell r="K63">
            <v>189318</v>
          </cell>
          <cell r="N63">
            <v>6239</v>
          </cell>
        </row>
        <row r="64">
          <cell r="B64" t="str">
            <v>1</v>
          </cell>
          <cell r="C64" t="str">
            <v>1J529</v>
          </cell>
          <cell r="D64">
            <v>8956874</v>
          </cell>
          <cell r="E64">
            <v>8962407</v>
          </cell>
          <cell r="F64" t="str">
            <v>1J524</v>
          </cell>
          <cell r="G64">
            <v>8955464</v>
          </cell>
          <cell r="H64">
            <v>8956766</v>
          </cell>
          <cell r="I64">
            <v>108</v>
          </cell>
          <cell r="J64">
            <v>172710</v>
          </cell>
          <cell r="K64">
            <v>172709</v>
          </cell>
          <cell r="N64">
            <v>6239</v>
          </cell>
        </row>
        <row r="65">
          <cell r="B65" t="str">
            <v>3</v>
          </cell>
          <cell r="C65" t="str">
            <v>3K189</v>
          </cell>
          <cell r="D65">
            <v>9101270</v>
          </cell>
          <cell r="E65">
            <v>9102998</v>
          </cell>
          <cell r="F65" t="str">
            <v>3K186</v>
          </cell>
          <cell r="G65">
            <v>9099597</v>
          </cell>
          <cell r="H65">
            <v>9101161</v>
          </cell>
          <cell r="I65">
            <v>109</v>
          </cell>
          <cell r="J65">
            <v>191337</v>
          </cell>
          <cell r="K65">
            <v>191336</v>
          </cell>
          <cell r="L65">
            <v>62432</v>
          </cell>
          <cell r="M65">
            <v>62432</v>
          </cell>
          <cell r="N65">
            <v>6239</v>
          </cell>
        </row>
        <row r="66">
          <cell r="B66" t="str">
            <v>5</v>
          </cell>
          <cell r="C66" t="str">
            <v>5A739</v>
          </cell>
          <cell r="D66">
            <v>260359</v>
          </cell>
          <cell r="E66">
            <v>263338</v>
          </cell>
          <cell r="F66" t="str">
            <v>5A732</v>
          </cell>
          <cell r="G66">
            <v>254806</v>
          </cell>
          <cell r="H66">
            <v>260247</v>
          </cell>
          <cell r="I66">
            <v>112</v>
          </cell>
          <cell r="J66">
            <v>190385</v>
          </cell>
          <cell r="K66">
            <v>187519</v>
          </cell>
          <cell r="N66">
            <v>6239</v>
          </cell>
        </row>
        <row r="67">
          <cell r="B67" t="str">
            <v>3</v>
          </cell>
          <cell r="C67" t="str">
            <v>3F383</v>
          </cell>
          <cell r="D67">
            <v>4293378</v>
          </cell>
          <cell r="E67">
            <v>4294895</v>
          </cell>
          <cell r="F67" t="str">
            <v>3F380</v>
          </cell>
          <cell r="G67">
            <v>4291654</v>
          </cell>
          <cell r="H67">
            <v>4293266</v>
          </cell>
          <cell r="I67">
            <v>112</v>
          </cell>
          <cell r="J67">
            <v>187771</v>
          </cell>
          <cell r="K67">
            <v>187770</v>
          </cell>
          <cell r="M67">
            <v>1897</v>
          </cell>
          <cell r="N67">
            <v>6239</v>
          </cell>
        </row>
        <row r="68">
          <cell r="B68" t="str">
            <v>4</v>
          </cell>
          <cell r="C68" t="str">
            <v>4M505</v>
          </cell>
          <cell r="D68">
            <v>11740373</v>
          </cell>
          <cell r="E68">
            <v>11743611</v>
          </cell>
          <cell r="F68" t="str">
            <v>4M502</v>
          </cell>
          <cell r="G68">
            <v>11739071</v>
          </cell>
          <cell r="H68">
            <v>11740260</v>
          </cell>
          <cell r="I68">
            <v>113</v>
          </cell>
          <cell r="J68">
            <v>186824</v>
          </cell>
          <cell r="K68">
            <v>186823</v>
          </cell>
          <cell r="N68">
            <v>6239</v>
          </cell>
        </row>
        <row r="69">
          <cell r="B69" t="str">
            <v>X</v>
          </cell>
          <cell r="C69" t="str">
            <v>XF63</v>
          </cell>
          <cell r="D69">
            <v>4434820</v>
          </cell>
          <cell r="E69">
            <v>4434890</v>
          </cell>
          <cell r="F69" t="str">
            <v>XF62</v>
          </cell>
          <cell r="G69">
            <v>4432719</v>
          </cell>
          <cell r="H69">
            <v>4434706</v>
          </cell>
          <cell r="I69">
            <v>114</v>
          </cell>
          <cell r="J69">
            <v>184932</v>
          </cell>
          <cell r="K69">
            <v>180716</v>
          </cell>
          <cell r="N69">
            <v>6239</v>
          </cell>
        </row>
        <row r="70">
          <cell r="B70" t="str">
            <v>5</v>
          </cell>
          <cell r="C70" t="str">
            <v>grl-3</v>
          </cell>
          <cell r="D70">
            <v>11413574</v>
          </cell>
          <cell r="E70">
            <v>11415365</v>
          </cell>
          <cell r="F70" t="str">
            <v>5L886</v>
          </cell>
          <cell r="G70">
            <v>11412143</v>
          </cell>
          <cell r="H70">
            <v>11413459</v>
          </cell>
          <cell r="I70">
            <v>115</v>
          </cell>
          <cell r="J70">
            <v>186928</v>
          </cell>
          <cell r="K70">
            <v>186929</v>
          </cell>
          <cell r="N70">
            <v>6239</v>
          </cell>
        </row>
        <row r="71">
          <cell r="B71" t="str">
            <v>X</v>
          </cell>
          <cell r="C71" t="str">
            <v>XQ393</v>
          </cell>
          <cell r="D71">
            <v>15764028</v>
          </cell>
          <cell r="E71">
            <v>15764109</v>
          </cell>
          <cell r="F71" t="str">
            <v>XQ392</v>
          </cell>
          <cell r="G71">
            <v>15763832</v>
          </cell>
          <cell r="H71">
            <v>15763913</v>
          </cell>
          <cell r="I71">
            <v>115</v>
          </cell>
          <cell r="J71">
            <v>189389</v>
          </cell>
          <cell r="K71">
            <v>189392</v>
          </cell>
          <cell r="N71">
            <v>6239</v>
          </cell>
        </row>
        <row r="72">
          <cell r="B72" t="str">
            <v>2</v>
          </cell>
          <cell r="C72" t="str">
            <v>2D233</v>
          </cell>
          <cell r="D72">
            <v>2944175</v>
          </cell>
          <cell r="E72">
            <v>2946526</v>
          </cell>
          <cell r="F72" t="str">
            <v>2D228</v>
          </cell>
          <cell r="G72">
            <v>2940990</v>
          </cell>
          <cell r="H72">
            <v>2944059</v>
          </cell>
          <cell r="I72">
            <v>116</v>
          </cell>
          <cell r="J72">
            <v>188413</v>
          </cell>
          <cell r="K72">
            <v>188414</v>
          </cell>
          <cell r="N72">
            <v>6239</v>
          </cell>
        </row>
        <row r="73">
          <cell r="B73" t="str">
            <v>X</v>
          </cell>
          <cell r="C73" t="str">
            <v>XD655</v>
          </cell>
          <cell r="D73">
            <v>3026739</v>
          </cell>
          <cell r="E73">
            <v>3026809</v>
          </cell>
          <cell r="F73" t="str">
            <v>XD654</v>
          </cell>
          <cell r="G73">
            <v>3026551</v>
          </cell>
          <cell r="H73">
            <v>3026622</v>
          </cell>
          <cell r="I73">
            <v>117</v>
          </cell>
          <cell r="J73">
            <v>187403</v>
          </cell>
          <cell r="K73">
            <v>187404</v>
          </cell>
          <cell r="N73">
            <v>6239</v>
          </cell>
        </row>
        <row r="74">
          <cell r="B74" t="str">
            <v>1</v>
          </cell>
          <cell r="C74" t="str">
            <v>1H677</v>
          </cell>
          <cell r="D74">
            <v>7108081</v>
          </cell>
          <cell r="E74">
            <v>7109787</v>
          </cell>
          <cell r="F74" t="str">
            <v>1H676</v>
          </cell>
          <cell r="G74">
            <v>7107830</v>
          </cell>
          <cell r="H74">
            <v>7107964</v>
          </cell>
          <cell r="I74">
            <v>117</v>
          </cell>
          <cell r="J74">
            <v>184829</v>
          </cell>
          <cell r="K74">
            <v>184828</v>
          </cell>
          <cell r="N74">
            <v>6239</v>
          </cell>
        </row>
        <row r="75">
          <cell r="B75" t="str">
            <v>X</v>
          </cell>
          <cell r="C75" t="str">
            <v>XO781</v>
          </cell>
          <cell r="D75">
            <v>14152718</v>
          </cell>
          <cell r="E75">
            <v>14152799</v>
          </cell>
          <cell r="F75" t="str">
            <v>XO780</v>
          </cell>
          <cell r="G75">
            <v>14152529</v>
          </cell>
          <cell r="H75">
            <v>14152600</v>
          </cell>
          <cell r="I75">
            <v>118</v>
          </cell>
          <cell r="J75">
            <v>187538</v>
          </cell>
          <cell r="K75">
            <v>187539</v>
          </cell>
          <cell r="N75">
            <v>6239</v>
          </cell>
        </row>
        <row r="76">
          <cell r="B76" t="str">
            <v>2</v>
          </cell>
          <cell r="C76" t="str">
            <v>2H507</v>
          </cell>
          <cell r="D76">
            <v>7217002</v>
          </cell>
          <cell r="E76">
            <v>7217404</v>
          </cell>
          <cell r="F76" t="str">
            <v>2H504</v>
          </cell>
          <cell r="G76">
            <v>7214158</v>
          </cell>
          <cell r="H76">
            <v>7216883</v>
          </cell>
          <cell r="I76">
            <v>119</v>
          </cell>
          <cell r="J76">
            <v>184040</v>
          </cell>
          <cell r="K76">
            <v>174186</v>
          </cell>
          <cell r="N76">
            <v>6239</v>
          </cell>
        </row>
        <row r="77">
          <cell r="B77" t="str">
            <v>X</v>
          </cell>
          <cell r="C77" t="str">
            <v>XP819</v>
          </cell>
          <cell r="D77">
            <v>15191507</v>
          </cell>
          <cell r="E77">
            <v>15191578</v>
          </cell>
          <cell r="F77" t="str">
            <v>XP818</v>
          </cell>
          <cell r="G77">
            <v>15191317</v>
          </cell>
          <cell r="H77">
            <v>15191388</v>
          </cell>
          <cell r="I77">
            <v>119</v>
          </cell>
          <cell r="J77">
            <v>188366</v>
          </cell>
          <cell r="K77">
            <v>188367</v>
          </cell>
          <cell r="N77">
            <v>6239</v>
          </cell>
        </row>
        <row r="78">
          <cell r="B78" t="str">
            <v>2</v>
          </cell>
          <cell r="C78" t="str">
            <v>2G5</v>
          </cell>
          <cell r="D78">
            <v>5714886</v>
          </cell>
          <cell r="E78">
            <v>5716212</v>
          </cell>
          <cell r="F78" t="str">
            <v>2G2</v>
          </cell>
          <cell r="G78">
            <v>5712802</v>
          </cell>
          <cell r="H78">
            <v>5714767</v>
          </cell>
          <cell r="I78">
            <v>119</v>
          </cell>
          <cell r="J78">
            <v>259688</v>
          </cell>
          <cell r="K78">
            <v>173967</v>
          </cell>
          <cell r="M78">
            <v>68895</v>
          </cell>
          <cell r="N78">
            <v>6239</v>
          </cell>
        </row>
        <row r="79">
          <cell r="B79" t="str">
            <v>2</v>
          </cell>
          <cell r="C79" t="str">
            <v>2A967</v>
          </cell>
          <cell r="D79">
            <v>680838</v>
          </cell>
          <cell r="E79">
            <v>681522</v>
          </cell>
          <cell r="F79" t="str">
            <v>2A966</v>
          </cell>
          <cell r="G79">
            <v>679783</v>
          </cell>
          <cell r="H79">
            <v>680718</v>
          </cell>
          <cell r="I79">
            <v>120</v>
          </cell>
          <cell r="J79">
            <v>188007</v>
          </cell>
          <cell r="K79">
            <v>188009</v>
          </cell>
          <cell r="N79">
            <v>6239</v>
          </cell>
        </row>
        <row r="80">
          <cell r="B80" t="str">
            <v>4</v>
          </cell>
          <cell r="C80" t="str">
            <v>4Q699</v>
          </cell>
          <cell r="D80">
            <v>15933320</v>
          </cell>
          <cell r="E80">
            <v>15933391</v>
          </cell>
          <cell r="F80" t="str">
            <v>4Q698</v>
          </cell>
          <cell r="G80">
            <v>15933128</v>
          </cell>
          <cell r="H80">
            <v>15933199</v>
          </cell>
          <cell r="I80">
            <v>121</v>
          </cell>
          <cell r="J80">
            <v>190905</v>
          </cell>
          <cell r="K80">
            <v>190906</v>
          </cell>
          <cell r="N80">
            <v>6239</v>
          </cell>
        </row>
        <row r="81">
          <cell r="B81" t="str">
            <v>2</v>
          </cell>
          <cell r="C81" t="str">
            <v>2C179</v>
          </cell>
          <cell r="D81">
            <v>1922867</v>
          </cell>
          <cell r="E81">
            <v>1924258</v>
          </cell>
          <cell r="F81" t="str">
            <v>2C178</v>
          </cell>
          <cell r="G81">
            <v>1921618</v>
          </cell>
          <cell r="H81">
            <v>1922745</v>
          </cell>
          <cell r="I81">
            <v>122</v>
          </cell>
          <cell r="J81">
            <v>186086</v>
          </cell>
          <cell r="K81">
            <v>186093</v>
          </cell>
          <cell r="N81">
            <v>6239</v>
          </cell>
        </row>
        <row r="82">
          <cell r="B82" t="str">
            <v>5</v>
          </cell>
          <cell r="C82" t="str">
            <v>5H989</v>
          </cell>
          <cell r="D82">
            <v>7510988</v>
          </cell>
          <cell r="E82">
            <v>7513201</v>
          </cell>
          <cell r="F82" t="str">
            <v>str-31</v>
          </cell>
          <cell r="G82">
            <v>7509513</v>
          </cell>
          <cell r="H82">
            <v>7510864</v>
          </cell>
          <cell r="I82">
            <v>124</v>
          </cell>
          <cell r="J82">
            <v>183808</v>
          </cell>
          <cell r="K82">
            <v>179136</v>
          </cell>
          <cell r="N82">
            <v>6239</v>
          </cell>
        </row>
        <row r="83">
          <cell r="B83" t="str">
            <v>2</v>
          </cell>
          <cell r="C83" t="str">
            <v>2L195</v>
          </cell>
          <cell r="D83">
            <v>10904537</v>
          </cell>
          <cell r="E83">
            <v>10905556</v>
          </cell>
          <cell r="F83" t="str">
            <v>gly-1</v>
          </cell>
          <cell r="G83">
            <v>10899889</v>
          </cell>
          <cell r="H83">
            <v>10904412</v>
          </cell>
          <cell r="I83">
            <v>125</v>
          </cell>
          <cell r="J83">
            <v>185750</v>
          </cell>
          <cell r="K83">
            <v>174679</v>
          </cell>
          <cell r="L83">
            <v>21301</v>
          </cell>
          <cell r="M83">
            <v>66522</v>
          </cell>
          <cell r="N83">
            <v>6239</v>
          </cell>
        </row>
        <row r="84">
          <cell r="B84" t="str">
            <v>3</v>
          </cell>
          <cell r="C84" t="str">
            <v>3H981</v>
          </cell>
          <cell r="D84">
            <v>6888738</v>
          </cell>
          <cell r="E84">
            <v>6888808</v>
          </cell>
          <cell r="F84" t="str">
            <v>3H980</v>
          </cell>
          <cell r="G84">
            <v>6888542</v>
          </cell>
          <cell r="H84">
            <v>6888613</v>
          </cell>
          <cell r="I84">
            <v>125</v>
          </cell>
          <cell r="J84">
            <v>186983</v>
          </cell>
          <cell r="K84">
            <v>186984</v>
          </cell>
          <cell r="N84">
            <v>6239</v>
          </cell>
        </row>
        <row r="85">
          <cell r="B85" t="str">
            <v>5</v>
          </cell>
          <cell r="C85" t="str">
            <v>5H327</v>
          </cell>
          <cell r="D85">
            <v>6845697</v>
          </cell>
          <cell r="E85">
            <v>6848703</v>
          </cell>
          <cell r="F85" t="str">
            <v>5H320</v>
          </cell>
          <cell r="G85">
            <v>6843108</v>
          </cell>
          <cell r="H85">
            <v>6845571</v>
          </cell>
          <cell r="I85">
            <v>126</v>
          </cell>
          <cell r="J85">
            <v>188512</v>
          </cell>
          <cell r="K85">
            <v>188525</v>
          </cell>
          <cell r="N85">
            <v>6239</v>
          </cell>
        </row>
        <row r="86">
          <cell r="B86" t="str">
            <v>5</v>
          </cell>
          <cell r="C86" t="str">
            <v>5P379</v>
          </cell>
          <cell r="D86">
            <v>14900555</v>
          </cell>
          <cell r="E86">
            <v>14901543</v>
          </cell>
          <cell r="F86" t="str">
            <v>5P378</v>
          </cell>
          <cell r="G86">
            <v>14899937</v>
          </cell>
          <cell r="H86">
            <v>14900428</v>
          </cell>
          <cell r="I86">
            <v>127</v>
          </cell>
          <cell r="J86">
            <v>186729</v>
          </cell>
          <cell r="K86">
            <v>179988</v>
          </cell>
          <cell r="N86">
            <v>6239</v>
          </cell>
        </row>
        <row r="87">
          <cell r="B87" t="str">
            <v>2</v>
          </cell>
          <cell r="C87" t="str">
            <v>2B969</v>
          </cell>
          <cell r="D87">
            <v>1679383</v>
          </cell>
          <cell r="E87">
            <v>1682045</v>
          </cell>
          <cell r="F87" t="str">
            <v>2B966</v>
          </cell>
          <cell r="G87">
            <v>1677451</v>
          </cell>
          <cell r="H87">
            <v>1679254</v>
          </cell>
          <cell r="I87">
            <v>129</v>
          </cell>
          <cell r="J87">
            <v>186509</v>
          </cell>
          <cell r="K87">
            <v>186512</v>
          </cell>
          <cell r="N87">
            <v>6239</v>
          </cell>
        </row>
        <row r="88">
          <cell r="B88" t="str">
            <v>2</v>
          </cell>
          <cell r="C88" t="str">
            <v>2D223</v>
          </cell>
          <cell r="D88">
            <v>2930722</v>
          </cell>
          <cell r="E88">
            <v>2933457</v>
          </cell>
          <cell r="F88" t="str">
            <v>2D218</v>
          </cell>
          <cell r="G88">
            <v>2928215</v>
          </cell>
          <cell r="H88">
            <v>2930593</v>
          </cell>
          <cell r="I88">
            <v>129</v>
          </cell>
          <cell r="J88">
            <v>191297</v>
          </cell>
          <cell r="K88">
            <v>191299</v>
          </cell>
          <cell r="N88">
            <v>6239</v>
          </cell>
        </row>
        <row r="89">
          <cell r="B89" t="str">
            <v>2</v>
          </cell>
          <cell r="C89" t="str">
            <v>2F641</v>
          </cell>
          <cell r="D89">
            <v>5350643</v>
          </cell>
          <cell r="E89">
            <v>5351901</v>
          </cell>
          <cell r="F89" t="str">
            <v>2F638</v>
          </cell>
          <cell r="G89">
            <v>5348063</v>
          </cell>
          <cell r="H89">
            <v>5350513</v>
          </cell>
          <cell r="I89">
            <v>130</v>
          </cell>
          <cell r="J89">
            <v>173906</v>
          </cell>
          <cell r="K89">
            <v>173905</v>
          </cell>
          <cell r="L89">
            <v>5211</v>
          </cell>
          <cell r="N89">
            <v>6239</v>
          </cell>
        </row>
        <row r="90">
          <cell r="B90" t="str">
            <v>X</v>
          </cell>
          <cell r="C90" t="str">
            <v>XN663</v>
          </cell>
          <cell r="D90">
            <v>13037081</v>
          </cell>
          <cell r="E90">
            <v>13037162</v>
          </cell>
          <cell r="F90" t="str">
            <v>XN662</v>
          </cell>
          <cell r="G90">
            <v>13036869</v>
          </cell>
          <cell r="H90">
            <v>13036950</v>
          </cell>
          <cell r="I90">
            <v>131</v>
          </cell>
          <cell r="J90">
            <v>183749</v>
          </cell>
          <cell r="K90">
            <v>183750</v>
          </cell>
          <cell r="N90">
            <v>6239</v>
          </cell>
        </row>
        <row r="91">
          <cell r="B91" t="str">
            <v>2</v>
          </cell>
          <cell r="C91" t="str">
            <v>2C29</v>
          </cell>
          <cell r="D91">
            <v>1739078</v>
          </cell>
          <cell r="E91">
            <v>1740843</v>
          </cell>
          <cell r="F91" t="str">
            <v>2C26</v>
          </cell>
          <cell r="G91">
            <v>1736868</v>
          </cell>
          <cell r="H91">
            <v>1738946</v>
          </cell>
          <cell r="I91">
            <v>132</v>
          </cell>
          <cell r="J91">
            <v>185765</v>
          </cell>
          <cell r="K91">
            <v>185777</v>
          </cell>
          <cell r="N91">
            <v>6239</v>
          </cell>
        </row>
        <row r="92">
          <cell r="B92" t="str">
            <v>X</v>
          </cell>
          <cell r="C92" t="str">
            <v>XJ709</v>
          </cell>
          <cell r="D92">
            <v>9081347</v>
          </cell>
          <cell r="E92">
            <v>9081417</v>
          </cell>
          <cell r="F92" t="str">
            <v>XJ708</v>
          </cell>
          <cell r="G92">
            <v>9081144</v>
          </cell>
          <cell r="H92">
            <v>9081215</v>
          </cell>
          <cell r="I92">
            <v>132</v>
          </cell>
          <cell r="J92">
            <v>186702</v>
          </cell>
          <cell r="K92">
            <v>186706</v>
          </cell>
          <cell r="N92">
            <v>6239</v>
          </cell>
        </row>
        <row r="93">
          <cell r="B93" t="str">
            <v>2</v>
          </cell>
          <cell r="C93" t="str">
            <v>rpn-12</v>
          </cell>
          <cell r="D93">
            <v>11653023</v>
          </cell>
          <cell r="E93">
            <v>11653989</v>
          </cell>
          <cell r="F93" t="str">
            <v>2L942</v>
          </cell>
          <cell r="G93">
            <v>11651504</v>
          </cell>
          <cell r="H93">
            <v>11652891</v>
          </cell>
          <cell r="I93">
            <v>132</v>
          </cell>
          <cell r="J93">
            <v>174786</v>
          </cell>
          <cell r="K93">
            <v>174785</v>
          </cell>
          <cell r="L93">
            <v>37686</v>
          </cell>
          <cell r="M93">
            <v>48322</v>
          </cell>
          <cell r="N93">
            <v>6239</v>
          </cell>
        </row>
        <row r="94">
          <cell r="B94" t="str">
            <v>5</v>
          </cell>
          <cell r="C94" t="str">
            <v>srh-261</v>
          </cell>
          <cell r="D94">
            <v>17500003</v>
          </cell>
          <cell r="E94">
            <v>17501558</v>
          </cell>
          <cell r="F94" t="str">
            <v>5R970</v>
          </cell>
          <cell r="G94">
            <v>17499129</v>
          </cell>
          <cell r="H94">
            <v>17499870</v>
          </cell>
          <cell r="I94">
            <v>133</v>
          </cell>
          <cell r="J94">
            <v>186944</v>
          </cell>
          <cell r="K94">
            <v>259950</v>
          </cell>
          <cell r="N94">
            <v>6239</v>
          </cell>
        </row>
        <row r="95">
          <cell r="B95" t="str">
            <v>X</v>
          </cell>
          <cell r="C95" t="str">
            <v>XJ227</v>
          </cell>
          <cell r="D95">
            <v>8599558</v>
          </cell>
          <cell r="E95">
            <v>8599628</v>
          </cell>
          <cell r="F95" t="str">
            <v>XJ226</v>
          </cell>
          <cell r="G95">
            <v>8599354</v>
          </cell>
          <cell r="H95">
            <v>8599425</v>
          </cell>
          <cell r="I95">
            <v>133</v>
          </cell>
          <cell r="J95">
            <v>186803</v>
          </cell>
          <cell r="K95">
            <v>186804</v>
          </cell>
          <cell r="N95">
            <v>6239</v>
          </cell>
        </row>
        <row r="96">
          <cell r="B96" t="str">
            <v>1</v>
          </cell>
          <cell r="C96" t="str">
            <v>1L429</v>
          </cell>
          <cell r="D96">
            <v>10863988</v>
          </cell>
          <cell r="E96">
            <v>10865673</v>
          </cell>
          <cell r="F96" t="str">
            <v>1L428</v>
          </cell>
          <cell r="G96">
            <v>10863562</v>
          </cell>
          <cell r="H96">
            <v>10863852</v>
          </cell>
          <cell r="I96">
            <v>136</v>
          </cell>
          <cell r="J96">
            <v>260018</v>
          </cell>
          <cell r="K96">
            <v>260020</v>
          </cell>
          <cell r="N96">
            <v>6239</v>
          </cell>
        </row>
        <row r="97">
          <cell r="B97" t="str">
            <v>4</v>
          </cell>
          <cell r="C97" t="str">
            <v>4I529</v>
          </cell>
          <cell r="D97">
            <v>7763969</v>
          </cell>
          <cell r="E97">
            <v>7767014</v>
          </cell>
          <cell r="F97" t="str">
            <v>4I524</v>
          </cell>
          <cell r="G97">
            <v>7760119</v>
          </cell>
          <cell r="H97">
            <v>7763831</v>
          </cell>
          <cell r="I97">
            <v>138</v>
          </cell>
          <cell r="J97">
            <v>183497</v>
          </cell>
          <cell r="K97">
            <v>183500</v>
          </cell>
          <cell r="N97">
            <v>6239</v>
          </cell>
        </row>
        <row r="98">
          <cell r="B98" t="str">
            <v>X</v>
          </cell>
          <cell r="C98" t="str">
            <v>XL375</v>
          </cell>
          <cell r="D98">
            <v>10745423</v>
          </cell>
          <cell r="E98">
            <v>10748673</v>
          </cell>
          <cell r="F98" t="str">
            <v>XL368</v>
          </cell>
          <cell r="G98">
            <v>10742418</v>
          </cell>
          <cell r="H98">
            <v>10745285</v>
          </cell>
          <cell r="I98">
            <v>138</v>
          </cell>
          <cell r="J98">
            <v>181270</v>
          </cell>
          <cell r="K98">
            <v>187644</v>
          </cell>
          <cell r="N98">
            <v>6239</v>
          </cell>
        </row>
        <row r="99">
          <cell r="B99" t="str">
            <v>3</v>
          </cell>
          <cell r="C99" t="str">
            <v>3G969</v>
          </cell>
          <cell r="D99">
            <v>5878508</v>
          </cell>
          <cell r="E99">
            <v>5879165</v>
          </cell>
          <cell r="F99" t="str">
            <v>3G966</v>
          </cell>
          <cell r="G99">
            <v>5877530</v>
          </cell>
          <cell r="H99">
            <v>5878368</v>
          </cell>
          <cell r="I99">
            <v>140</v>
          </cell>
          <cell r="J99">
            <v>175828</v>
          </cell>
          <cell r="K99">
            <v>184064</v>
          </cell>
          <cell r="N99">
            <v>6239</v>
          </cell>
        </row>
        <row r="100">
          <cell r="B100" t="str">
            <v>5</v>
          </cell>
          <cell r="C100" t="str">
            <v>5T821</v>
          </cell>
          <cell r="D100">
            <v>19350163</v>
          </cell>
          <cell r="E100">
            <v>19350235</v>
          </cell>
          <cell r="F100" t="str">
            <v>5T820</v>
          </cell>
          <cell r="G100">
            <v>19349472</v>
          </cell>
          <cell r="H100">
            <v>19350023</v>
          </cell>
          <cell r="I100">
            <v>140</v>
          </cell>
          <cell r="J100">
            <v>182596</v>
          </cell>
          <cell r="K100">
            <v>182594</v>
          </cell>
          <cell r="N100">
            <v>6239</v>
          </cell>
        </row>
        <row r="101">
          <cell r="B101" t="str">
            <v>X</v>
          </cell>
          <cell r="C101" t="str">
            <v>XJ711</v>
          </cell>
          <cell r="D101">
            <v>9081827</v>
          </cell>
          <cell r="E101">
            <v>9081897</v>
          </cell>
          <cell r="F101" t="str">
            <v>XJ710</v>
          </cell>
          <cell r="G101">
            <v>9081614</v>
          </cell>
          <cell r="H101">
            <v>9081685</v>
          </cell>
          <cell r="I101">
            <v>142</v>
          </cell>
          <cell r="J101">
            <v>186703</v>
          </cell>
          <cell r="K101">
            <v>186705</v>
          </cell>
          <cell r="N101">
            <v>6239</v>
          </cell>
        </row>
        <row r="102">
          <cell r="B102" t="str">
            <v>1</v>
          </cell>
          <cell r="C102" t="str">
            <v>1J903t</v>
          </cell>
          <cell r="D102">
            <v>9335690</v>
          </cell>
          <cell r="E102">
            <v>9335761</v>
          </cell>
          <cell r="F102" t="str">
            <v>1J904</v>
          </cell>
          <cell r="G102">
            <v>9335477</v>
          </cell>
          <cell r="H102">
            <v>9335548</v>
          </cell>
          <cell r="I102">
            <v>142</v>
          </cell>
          <cell r="J102">
            <v>182528</v>
          </cell>
          <cell r="K102">
            <v>182531</v>
          </cell>
          <cell r="N102">
            <v>6239</v>
          </cell>
        </row>
        <row r="103">
          <cell r="B103" t="str">
            <v>1</v>
          </cell>
          <cell r="C103" t="str">
            <v>1J897</v>
          </cell>
          <cell r="D103">
            <v>9328231</v>
          </cell>
          <cell r="E103">
            <v>9328302</v>
          </cell>
          <cell r="F103" t="str">
            <v>1J896</v>
          </cell>
          <cell r="G103">
            <v>9328018</v>
          </cell>
          <cell r="H103">
            <v>9328089</v>
          </cell>
          <cell r="I103">
            <v>142</v>
          </cell>
          <cell r="J103">
            <v>182527</v>
          </cell>
          <cell r="K103">
            <v>182532</v>
          </cell>
          <cell r="N103">
            <v>6239</v>
          </cell>
        </row>
        <row r="104">
          <cell r="B104" t="str">
            <v>1</v>
          </cell>
          <cell r="C104" t="str">
            <v>1J905t</v>
          </cell>
          <cell r="D104">
            <v>9336683</v>
          </cell>
          <cell r="E104">
            <v>9336754</v>
          </cell>
          <cell r="F104" t="str">
            <v>1J904t</v>
          </cell>
          <cell r="G104">
            <v>9336469</v>
          </cell>
          <cell r="H104">
            <v>9336540</v>
          </cell>
          <cell r="I104">
            <v>143</v>
          </cell>
          <cell r="J104">
            <v>182529</v>
          </cell>
          <cell r="K104">
            <v>182530</v>
          </cell>
          <cell r="N104">
            <v>6239</v>
          </cell>
        </row>
        <row r="105">
          <cell r="B105" t="str">
            <v>4</v>
          </cell>
          <cell r="C105" t="str">
            <v>4K449</v>
          </cell>
          <cell r="D105">
            <v>9683647</v>
          </cell>
          <cell r="E105">
            <v>9684456</v>
          </cell>
          <cell r="F105" t="str">
            <v>4K448</v>
          </cell>
          <cell r="G105">
            <v>9682999</v>
          </cell>
          <cell r="H105">
            <v>9683504</v>
          </cell>
          <cell r="I105">
            <v>143</v>
          </cell>
          <cell r="J105">
            <v>191550</v>
          </cell>
          <cell r="K105">
            <v>191549</v>
          </cell>
          <cell r="N105">
            <v>6239</v>
          </cell>
        </row>
        <row r="106">
          <cell r="B106" t="str">
            <v>X</v>
          </cell>
          <cell r="C106" t="str">
            <v>XB721</v>
          </cell>
          <cell r="D106">
            <v>1087737</v>
          </cell>
          <cell r="E106">
            <v>1093763</v>
          </cell>
          <cell r="F106" t="str">
            <v>XB714</v>
          </cell>
          <cell r="G106">
            <v>1086144</v>
          </cell>
          <cell r="H106">
            <v>1087594</v>
          </cell>
          <cell r="I106">
            <v>143</v>
          </cell>
          <cell r="J106">
            <v>180463</v>
          </cell>
          <cell r="K106">
            <v>180462</v>
          </cell>
          <cell r="L106">
            <v>32637</v>
          </cell>
          <cell r="N106">
            <v>6239</v>
          </cell>
        </row>
        <row r="107">
          <cell r="B107" t="str">
            <v>3</v>
          </cell>
          <cell r="C107" t="str">
            <v>3C631</v>
          </cell>
          <cell r="D107">
            <v>1540496</v>
          </cell>
          <cell r="E107">
            <v>1543294</v>
          </cell>
          <cell r="F107" t="str">
            <v>3C628</v>
          </cell>
          <cell r="G107">
            <v>1539212</v>
          </cell>
          <cell r="H107">
            <v>1540352</v>
          </cell>
          <cell r="I107">
            <v>144</v>
          </cell>
          <cell r="J107">
            <v>175307</v>
          </cell>
          <cell r="K107">
            <v>190511</v>
          </cell>
          <cell r="N107">
            <v>6239</v>
          </cell>
        </row>
        <row r="108">
          <cell r="B108" t="str">
            <v>X</v>
          </cell>
          <cell r="C108" t="str">
            <v>XJ467t</v>
          </cell>
          <cell r="D108">
            <v>8837241</v>
          </cell>
          <cell r="E108">
            <v>8837311</v>
          </cell>
          <cell r="F108" t="str">
            <v>XJ466</v>
          </cell>
          <cell r="G108">
            <v>8837025</v>
          </cell>
          <cell r="H108">
            <v>8837097</v>
          </cell>
          <cell r="I108">
            <v>144</v>
          </cell>
          <cell r="J108">
            <v>182992</v>
          </cell>
          <cell r="K108">
            <v>182993</v>
          </cell>
          <cell r="N108">
            <v>6239</v>
          </cell>
        </row>
        <row r="109">
          <cell r="B109" t="str">
            <v>2</v>
          </cell>
          <cell r="C109" t="str">
            <v>arc-1</v>
          </cell>
          <cell r="D109">
            <v>9674873</v>
          </cell>
          <cell r="E109">
            <v>9677027</v>
          </cell>
          <cell r="F109" t="str">
            <v>2J964</v>
          </cell>
          <cell r="G109">
            <v>9673310</v>
          </cell>
          <cell r="H109">
            <v>9674728</v>
          </cell>
          <cell r="I109">
            <v>145</v>
          </cell>
          <cell r="J109">
            <v>174525</v>
          </cell>
          <cell r="K109">
            <v>191565</v>
          </cell>
          <cell r="L109">
            <v>1251</v>
          </cell>
          <cell r="N109">
            <v>6239</v>
          </cell>
        </row>
        <row r="110">
          <cell r="B110" t="str">
            <v>2</v>
          </cell>
          <cell r="C110" t="str">
            <v>2I891</v>
          </cell>
          <cell r="D110">
            <v>8599595</v>
          </cell>
          <cell r="E110">
            <v>8600356</v>
          </cell>
          <cell r="F110" t="str">
            <v>2I888</v>
          </cell>
          <cell r="G110">
            <v>8596216</v>
          </cell>
          <cell r="H110">
            <v>8599449</v>
          </cell>
          <cell r="I110">
            <v>146</v>
          </cell>
          <cell r="J110">
            <v>185048</v>
          </cell>
          <cell r="K110">
            <v>174377</v>
          </cell>
          <cell r="M110">
            <v>48817</v>
          </cell>
          <cell r="N110">
            <v>6239</v>
          </cell>
        </row>
        <row r="111">
          <cell r="B111" t="str">
            <v>4</v>
          </cell>
          <cell r="C111" t="str">
            <v>4D117</v>
          </cell>
          <cell r="D111">
            <v>2349276</v>
          </cell>
          <cell r="E111">
            <v>2353081</v>
          </cell>
          <cell r="F111" t="str">
            <v>4D100</v>
          </cell>
          <cell r="G111">
            <v>2333973</v>
          </cell>
          <cell r="H111">
            <v>2349128</v>
          </cell>
          <cell r="I111">
            <v>148</v>
          </cell>
          <cell r="J111">
            <v>189678</v>
          </cell>
          <cell r="K111">
            <v>177021</v>
          </cell>
          <cell r="N111">
            <v>6239</v>
          </cell>
        </row>
        <row r="112">
          <cell r="B112" t="str">
            <v>X</v>
          </cell>
          <cell r="C112" t="str">
            <v>XG903</v>
          </cell>
          <cell r="D112">
            <v>6276861</v>
          </cell>
          <cell r="E112">
            <v>6276931</v>
          </cell>
          <cell r="F112" t="str">
            <v>XG900</v>
          </cell>
          <cell r="G112">
            <v>6272508</v>
          </cell>
          <cell r="H112">
            <v>6276712</v>
          </cell>
          <cell r="I112">
            <v>149</v>
          </cell>
          <cell r="J112">
            <v>188254</v>
          </cell>
          <cell r="K112">
            <v>188252</v>
          </cell>
          <cell r="N112">
            <v>6239</v>
          </cell>
        </row>
        <row r="113">
          <cell r="B113" t="str">
            <v>4</v>
          </cell>
          <cell r="C113" t="str">
            <v>4M613</v>
          </cell>
          <cell r="D113">
            <v>11848271</v>
          </cell>
          <cell r="E113">
            <v>11850176</v>
          </cell>
          <cell r="F113" t="str">
            <v>4M612</v>
          </cell>
          <cell r="G113">
            <v>11847011</v>
          </cell>
          <cell r="H113">
            <v>11848121</v>
          </cell>
          <cell r="I113">
            <v>150</v>
          </cell>
          <cell r="J113">
            <v>178115</v>
          </cell>
          <cell r="K113">
            <v>185481</v>
          </cell>
          <cell r="N113">
            <v>6239</v>
          </cell>
        </row>
        <row r="114">
          <cell r="B114" t="str">
            <v>3</v>
          </cell>
          <cell r="C114" t="str">
            <v>ver-1</v>
          </cell>
          <cell r="D114">
            <v>156823</v>
          </cell>
          <cell r="E114">
            <v>163541</v>
          </cell>
          <cell r="F114" t="str">
            <v>3A772</v>
          </cell>
          <cell r="G114">
            <v>154474</v>
          </cell>
          <cell r="H114">
            <v>156673</v>
          </cell>
          <cell r="I114">
            <v>150</v>
          </cell>
          <cell r="J114">
            <v>175182</v>
          </cell>
          <cell r="K114">
            <v>188571</v>
          </cell>
          <cell r="L114">
            <v>20463</v>
          </cell>
          <cell r="N114">
            <v>6239</v>
          </cell>
        </row>
        <row r="115">
          <cell r="B115" t="str">
            <v>3</v>
          </cell>
          <cell r="C115" t="str">
            <v>srb-10</v>
          </cell>
          <cell r="D115">
            <v>6493488</v>
          </cell>
          <cell r="E115">
            <v>6494208</v>
          </cell>
          <cell r="F115" t="str">
            <v>srb-11</v>
          </cell>
          <cell r="G115">
            <v>6491303</v>
          </cell>
          <cell r="H115">
            <v>6493338</v>
          </cell>
          <cell r="I115">
            <v>150</v>
          </cell>
          <cell r="J115">
            <v>191792</v>
          </cell>
          <cell r="K115">
            <v>191793</v>
          </cell>
          <cell r="N115">
            <v>6239</v>
          </cell>
        </row>
        <row r="116">
          <cell r="B116" t="str">
            <v>4</v>
          </cell>
          <cell r="C116" t="str">
            <v>4N859</v>
          </cell>
          <cell r="D116">
            <v>13093881</v>
          </cell>
          <cell r="E116">
            <v>13095354</v>
          </cell>
          <cell r="F116" t="str">
            <v>4N856</v>
          </cell>
          <cell r="G116">
            <v>13091272</v>
          </cell>
          <cell r="H116">
            <v>13093731</v>
          </cell>
          <cell r="I116">
            <v>150</v>
          </cell>
          <cell r="J116">
            <v>178258</v>
          </cell>
          <cell r="K116">
            <v>178257</v>
          </cell>
          <cell r="N116">
            <v>6239</v>
          </cell>
        </row>
        <row r="117">
          <cell r="B117" t="str">
            <v>2</v>
          </cell>
          <cell r="C117" t="str">
            <v>2J469</v>
          </cell>
          <cell r="D117">
            <v>9177203</v>
          </cell>
          <cell r="E117">
            <v>9178336</v>
          </cell>
          <cell r="F117" t="str">
            <v>sec-5</v>
          </cell>
          <cell r="G117">
            <v>9173225</v>
          </cell>
          <cell r="H117">
            <v>9177050</v>
          </cell>
          <cell r="I117">
            <v>153</v>
          </cell>
          <cell r="J117">
            <v>174460</v>
          </cell>
          <cell r="K117">
            <v>174459</v>
          </cell>
          <cell r="L117">
            <v>31183</v>
          </cell>
          <cell r="M117">
            <v>10122</v>
          </cell>
          <cell r="N117">
            <v>6239</v>
          </cell>
        </row>
        <row r="118">
          <cell r="B118" t="str">
            <v>5</v>
          </cell>
          <cell r="C118" t="str">
            <v>5D505</v>
          </cell>
          <cell r="D118">
            <v>3024046</v>
          </cell>
          <cell r="E118">
            <v>3027713</v>
          </cell>
          <cell r="F118" t="str">
            <v>5D488</v>
          </cell>
          <cell r="G118">
            <v>3018188</v>
          </cell>
          <cell r="H118">
            <v>3023893</v>
          </cell>
          <cell r="I118">
            <v>153</v>
          </cell>
          <cell r="J118">
            <v>178750</v>
          </cell>
          <cell r="K118">
            <v>187333</v>
          </cell>
          <cell r="N118">
            <v>6239</v>
          </cell>
        </row>
        <row r="119">
          <cell r="B119" t="str">
            <v>1</v>
          </cell>
          <cell r="C119" t="str">
            <v>1L311</v>
          </cell>
          <cell r="D119">
            <v>10742088</v>
          </cell>
          <cell r="E119">
            <v>10744289</v>
          </cell>
          <cell r="F119" t="str">
            <v>1L310</v>
          </cell>
          <cell r="G119">
            <v>10740687</v>
          </cell>
          <cell r="H119">
            <v>10741934</v>
          </cell>
          <cell r="I119">
            <v>154</v>
          </cell>
          <cell r="J119">
            <v>172978</v>
          </cell>
          <cell r="K119">
            <v>181833</v>
          </cell>
          <cell r="L119">
            <v>1429</v>
          </cell>
          <cell r="N119">
            <v>6239</v>
          </cell>
        </row>
        <row r="120">
          <cell r="B120" t="str">
            <v>X</v>
          </cell>
          <cell r="C120" t="str">
            <v>XB709</v>
          </cell>
          <cell r="D120">
            <v>1079981</v>
          </cell>
          <cell r="E120">
            <v>1080054</v>
          </cell>
          <cell r="F120" t="str">
            <v>XB708</v>
          </cell>
          <cell r="G120">
            <v>1079754</v>
          </cell>
          <cell r="H120">
            <v>1079826</v>
          </cell>
          <cell r="I120">
            <v>155</v>
          </cell>
          <cell r="J120">
            <v>186041</v>
          </cell>
          <cell r="K120">
            <v>186043</v>
          </cell>
          <cell r="N120">
            <v>6239</v>
          </cell>
        </row>
        <row r="121">
          <cell r="B121" t="str">
            <v>X</v>
          </cell>
          <cell r="C121" t="str">
            <v>XP57</v>
          </cell>
          <cell r="D121">
            <v>14428604</v>
          </cell>
          <cell r="E121">
            <v>14428675</v>
          </cell>
          <cell r="F121" t="str">
            <v>XP56</v>
          </cell>
          <cell r="G121">
            <v>14428375</v>
          </cell>
          <cell r="H121">
            <v>14428446</v>
          </cell>
          <cell r="I121">
            <v>158</v>
          </cell>
          <cell r="J121">
            <v>184898</v>
          </cell>
          <cell r="K121">
            <v>184899</v>
          </cell>
          <cell r="N121">
            <v>6239</v>
          </cell>
        </row>
        <row r="122">
          <cell r="B122" t="str">
            <v>5</v>
          </cell>
          <cell r="C122" t="str">
            <v>5O763</v>
          </cell>
          <cell r="D122">
            <v>14285077</v>
          </cell>
          <cell r="E122">
            <v>14285593</v>
          </cell>
          <cell r="F122" t="str">
            <v>5O760</v>
          </cell>
          <cell r="G122">
            <v>14281033</v>
          </cell>
          <cell r="H122">
            <v>14284918</v>
          </cell>
          <cell r="I122">
            <v>159</v>
          </cell>
          <cell r="J122">
            <v>185569</v>
          </cell>
          <cell r="K122">
            <v>185568</v>
          </cell>
          <cell r="N122">
            <v>6239</v>
          </cell>
        </row>
        <row r="123">
          <cell r="B123" t="str">
            <v>5</v>
          </cell>
          <cell r="C123" t="str">
            <v>5Q247</v>
          </cell>
          <cell r="D123">
            <v>15769167</v>
          </cell>
          <cell r="E123">
            <v>15769777</v>
          </cell>
          <cell r="F123" t="str">
            <v>haf-3</v>
          </cell>
          <cell r="G123">
            <v>15763248</v>
          </cell>
          <cell r="H123">
            <v>15769008</v>
          </cell>
          <cell r="I123">
            <v>159</v>
          </cell>
          <cell r="J123">
            <v>180057</v>
          </cell>
          <cell r="K123">
            <v>180056</v>
          </cell>
          <cell r="M123">
            <v>6474</v>
          </cell>
          <cell r="N123">
            <v>6239</v>
          </cell>
        </row>
        <row r="124">
          <cell r="B124" t="str">
            <v>3</v>
          </cell>
          <cell r="C124" t="str">
            <v>3G845</v>
          </cell>
          <cell r="D124">
            <v>5762233</v>
          </cell>
          <cell r="E124">
            <v>5762302</v>
          </cell>
          <cell r="F124" t="str">
            <v>3G844</v>
          </cell>
          <cell r="G124">
            <v>5762004</v>
          </cell>
          <cell r="H124">
            <v>5762073</v>
          </cell>
          <cell r="I124">
            <v>160</v>
          </cell>
          <cell r="J124">
            <v>181879</v>
          </cell>
          <cell r="K124">
            <v>181881</v>
          </cell>
          <cell r="N124">
            <v>6239</v>
          </cell>
        </row>
        <row r="125">
          <cell r="B125" t="str">
            <v>2</v>
          </cell>
          <cell r="C125" t="str">
            <v>2D51</v>
          </cell>
          <cell r="D125">
            <v>2758348</v>
          </cell>
          <cell r="E125">
            <v>2761854</v>
          </cell>
          <cell r="F125" t="str">
            <v>2D46</v>
          </cell>
          <cell r="G125">
            <v>2757460</v>
          </cell>
          <cell r="H125">
            <v>2758187</v>
          </cell>
          <cell r="I125">
            <v>161</v>
          </cell>
          <cell r="J125">
            <v>173619</v>
          </cell>
          <cell r="K125">
            <v>185107</v>
          </cell>
          <cell r="N125">
            <v>6239</v>
          </cell>
        </row>
        <row r="126">
          <cell r="B126" t="str">
            <v>4</v>
          </cell>
          <cell r="C126" t="str">
            <v>4L457</v>
          </cell>
          <cell r="D126">
            <v>10690472</v>
          </cell>
          <cell r="E126">
            <v>10691647</v>
          </cell>
          <cell r="F126" t="str">
            <v>4L456</v>
          </cell>
          <cell r="G126">
            <v>10689594</v>
          </cell>
          <cell r="H126">
            <v>10690311</v>
          </cell>
          <cell r="I126">
            <v>161</v>
          </cell>
          <cell r="J126">
            <v>177960</v>
          </cell>
          <cell r="K126">
            <v>187894</v>
          </cell>
          <cell r="N126">
            <v>6239</v>
          </cell>
        </row>
        <row r="127">
          <cell r="B127" t="str">
            <v>X</v>
          </cell>
          <cell r="C127" t="str">
            <v>XQ415</v>
          </cell>
          <cell r="D127">
            <v>15787356</v>
          </cell>
          <cell r="E127">
            <v>15787427</v>
          </cell>
          <cell r="F127" t="str">
            <v>XQ414</v>
          </cell>
          <cell r="G127">
            <v>15787124</v>
          </cell>
          <cell r="H127">
            <v>15787195</v>
          </cell>
          <cell r="I127">
            <v>161</v>
          </cell>
          <cell r="J127">
            <v>189390</v>
          </cell>
          <cell r="K127">
            <v>189391</v>
          </cell>
          <cell r="N127">
            <v>6239</v>
          </cell>
        </row>
        <row r="128">
          <cell r="B128" t="str">
            <v>X</v>
          </cell>
          <cell r="C128" t="str">
            <v>XQ363</v>
          </cell>
          <cell r="D128">
            <v>15738532</v>
          </cell>
          <cell r="E128">
            <v>15738602</v>
          </cell>
          <cell r="F128" t="str">
            <v>XQ362</v>
          </cell>
          <cell r="G128">
            <v>15738307</v>
          </cell>
          <cell r="H128">
            <v>15738370</v>
          </cell>
          <cell r="I128">
            <v>162</v>
          </cell>
          <cell r="J128">
            <v>191397</v>
          </cell>
          <cell r="K128">
            <v>191400</v>
          </cell>
          <cell r="N128">
            <v>6239</v>
          </cell>
        </row>
        <row r="129">
          <cell r="B129" t="str">
            <v>5</v>
          </cell>
          <cell r="C129" t="str">
            <v>5R643</v>
          </cell>
          <cell r="D129">
            <v>17170305</v>
          </cell>
          <cell r="E129">
            <v>17171865</v>
          </cell>
          <cell r="F129" t="str">
            <v>5R640</v>
          </cell>
          <cell r="G129">
            <v>17168614</v>
          </cell>
          <cell r="H129">
            <v>17170143</v>
          </cell>
          <cell r="I129">
            <v>162</v>
          </cell>
          <cell r="J129">
            <v>185528</v>
          </cell>
          <cell r="K129">
            <v>185527</v>
          </cell>
          <cell r="N129">
            <v>6239</v>
          </cell>
        </row>
        <row r="130">
          <cell r="B130" t="str">
            <v>5</v>
          </cell>
          <cell r="C130" t="str">
            <v>5O671</v>
          </cell>
          <cell r="D130">
            <v>14188381</v>
          </cell>
          <cell r="E130">
            <v>14194535</v>
          </cell>
          <cell r="F130" t="str">
            <v>trm-1</v>
          </cell>
          <cell r="G130">
            <v>14185719</v>
          </cell>
          <cell r="H130">
            <v>14188217</v>
          </cell>
          <cell r="I130">
            <v>164</v>
          </cell>
          <cell r="J130">
            <v>179921</v>
          </cell>
          <cell r="K130">
            <v>179920</v>
          </cell>
          <cell r="M130">
            <v>5632</v>
          </cell>
          <cell r="N130">
            <v>6239</v>
          </cell>
        </row>
        <row r="131">
          <cell r="B131" t="str">
            <v>3</v>
          </cell>
          <cell r="C131" t="str">
            <v>3J339</v>
          </cell>
          <cell r="D131">
            <v>8249550</v>
          </cell>
          <cell r="E131">
            <v>8249900</v>
          </cell>
          <cell r="F131" t="str">
            <v>3J338</v>
          </cell>
          <cell r="G131">
            <v>8248704</v>
          </cell>
          <cell r="H131">
            <v>8249385</v>
          </cell>
          <cell r="I131">
            <v>165</v>
          </cell>
          <cell r="J131">
            <v>182121</v>
          </cell>
          <cell r="K131">
            <v>182123</v>
          </cell>
          <cell r="N131">
            <v>6239</v>
          </cell>
        </row>
        <row r="132">
          <cell r="B132" t="str">
            <v>1</v>
          </cell>
          <cell r="C132" t="str">
            <v>1H339</v>
          </cell>
          <cell r="D132">
            <v>6768381</v>
          </cell>
          <cell r="E132">
            <v>6769415</v>
          </cell>
          <cell r="F132" t="str">
            <v>1H336</v>
          </cell>
          <cell r="G132">
            <v>6766301</v>
          </cell>
          <cell r="H132">
            <v>6768216</v>
          </cell>
          <cell r="I132">
            <v>165</v>
          </cell>
          <cell r="J132">
            <v>184173</v>
          </cell>
          <cell r="K132">
            <v>184174</v>
          </cell>
          <cell r="M132">
            <v>2176</v>
          </cell>
          <cell r="N132">
            <v>6239</v>
          </cell>
        </row>
        <row r="133">
          <cell r="B133" t="str">
            <v>2</v>
          </cell>
          <cell r="C133" t="str">
            <v>2I461</v>
          </cell>
          <cell r="D133">
            <v>8173621</v>
          </cell>
          <cell r="E133">
            <v>8174743</v>
          </cell>
          <cell r="F133" t="str">
            <v>2I460</v>
          </cell>
          <cell r="G133">
            <v>8172192</v>
          </cell>
          <cell r="H133">
            <v>8173455</v>
          </cell>
          <cell r="I133">
            <v>166</v>
          </cell>
          <cell r="J133">
            <v>188121</v>
          </cell>
          <cell r="K133">
            <v>174316</v>
          </cell>
          <cell r="N133">
            <v>6239</v>
          </cell>
        </row>
        <row r="134">
          <cell r="B134" t="str">
            <v>3</v>
          </cell>
          <cell r="C134" t="str">
            <v>3D619</v>
          </cell>
          <cell r="D134">
            <v>2528783</v>
          </cell>
          <cell r="E134">
            <v>2530341</v>
          </cell>
          <cell r="F134" t="str">
            <v>3D602</v>
          </cell>
          <cell r="G134">
            <v>2515333</v>
          </cell>
          <cell r="H134">
            <v>2528616</v>
          </cell>
          <cell r="I134">
            <v>167</v>
          </cell>
          <cell r="J134">
            <v>175371</v>
          </cell>
          <cell r="K134">
            <v>190267</v>
          </cell>
          <cell r="L134">
            <v>40932</v>
          </cell>
          <cell r="M134">
            <v>11408</v>
          </cell>
          <cell r="N134">
            <v>6239</v>
          </cell>
        </row>
        <row r="135">
          <cell r="B135" t="str">
            <v>4</v>
          </cell>
          <cell r="C135" t="str">
            <v>4K895</v>
          </cell>
          <cell r="D135">
            <v>10129371</v>
          </cell>
          <cell r="E135">
            <v>10130111</v>
          </cell>
          <cell r="F135" t="str">
            <v>4K892</v>
          </cell>
          <cell r="G135">
            <v>10127213</v>
          </cell>
          <cell r="H135">
            <v>10129202</v>
          </cell>
          <cell r="I135">
            <v>169</v>
          </cell>
          <cell r="J135">
            <v>177881</v>
          </cell>
          <cell r="K135">
            <v>177880</v>
          </cell>
          <cell r="N135">
            <v>6239</v>
          </cell>
        </row>
        <row r="136">
          <cell r="B136" t="str">
            <v>2</v>
          </cell>
          <cell r="C136" t="str">
            <v>2K597</v>
          </cell>
          <cell r="D136">
            <v>10304913</v>
          </cell>
          <cell r="E136">
            <v>10304984</v>
          </cell>
          <cell r="F136" t="str">
            <v>2K596</v>
          </cell>
          <cell r="G136">
            <v>10304673</v>
          </cell>
          <cell r="H136">
            <v>10304744</v>
          </cell>
          <cell r="I136">
            <v>169</v>
          </cell>
          <cell r="J136">
            <v>191475</v>
          </cell>
          <cell r="K136">
            <v>191476</v>
          </cell>
          <cell r="N136">
            <v>6239</v>
          </cell>
        </row>
        <row r="137">
          <cell r="B137" t="str">
            <v>2</v>
          </cell>
          <cell r="C137" t="str">
            <v>2K591t</v>
          </cell>
          <cell r="D137">
            <v>10302301</v>
          </cell>
          <cell r="E137">
            <v>10302372</v>
          </cell>
          <cell r="F137" t="str">
            <v>2K590t</v>
          </cell>
          <cell r="G137">
            <v>10302061</v>
          </cell>
          <cell r="H137">
            <v>10302132</v>
          </cell>
          <cell r="I137">
            <v>169</v>
          </cell>
          <cell r="J137">
            <v>266864</v>
          </cell>
          <cell r="K137">
            <v>266863</v>
          </cell>
          <cell r="N137">
            <v>6239</v>
          </cell>
        </row>
        <row r="138">
          <cell r="B138" t="str">
            <v>1</v>
          </cell>
          <cell r="C138" t="str">
            <v>1A829</v>
          </cell>
          <cell r="D138">
            <v>348538</v>
          </cell>
          <cell r="E138">
            <v>357080</v>
          </cell>
          <cell r="F138" t="str">
            <v>1A818</v>
          </cell>
          <cell r="G138">
            <v>343544</v>
          </cell>
          <cell r="H138">
            <v>348367</v>
          </cell>
          <cell r="I138">
            <v>171</v>
          </cell>
          <cell r="J138">
            <v>190030</v>
          </cell>
          <cell r="K138">
            <v>171624</v>
          </cell>
          <cell r="N138">
            <v>6239</v>
          </cell>
        </row>
        <row r="139">
          <cell r="B139" t="str">
            <v>5</v>
          </cell>
          <cell r="C139" t="str">
            <v>5N949</v>
          </cell>
          <cell r="D139">
            <v>13471038</v>
          </cell>
          <cell r="E139">
            <v>13471604</v>
          </cell>
          <cell r="F139" t="str">
            <v>5N948</v>
          </cell>
          <cell r="G139">
            <v>13469780</v>
          </cell>
          <cell r="H139">
            <v>13470867</v>
          </cell>
          <cell r="I139">
            <v>171</v>
          </cell>
          <cell r="J139">
            <v>179830</v>
          </cell>
          <cell r="K139">
            <v>179829</v>
          </cell>
          <cell r="M139">
            <v>11049</v>
          </cell>
          <cell r="N139">
            <v>6239</v>
          </cell>
        </row>
        <row r="140">
          <cell r="B140" t="str">
            <v>5</v>
          </cell>
          <cell r="C140" t="str">
            <v>5R217</v>
          </cell>
          <cell r="D140">
            <v>16738354</v>
          </cell>
          <cell r="E140">
            <v>16739993</v>
          </cell>
          <cell r="F140" t="str">
            <v>5R214</v>
          </cell>
          <cell r="G140">
            <v>16736490</v>
          </cell>
          <cell r="H140">
            <v>16738183</v>
          </cell>
          <cell r="I140">
            <v>171</v>
          </cell>
          <cell r="J140">
            <v>180116</v>
          </cell>
          <cell r="K140">
            <v>188900</v>
          </cell>
          <cell r="N140">
            <v>6239</v>
          </cell>
        </row>
        <row r="141">
          <cell r="B141" t="str">
            <v>2</v>
          </cell>
          <cell r="C141" t="str">
            <v>2I573</v>
          </cell>
          <cell r="D141">
            <v>8278603</v>
          </cell>
          <cell r="E141">
            <v>8280952</v>
          </cell>
          <cell r="F141" t="str">
            <v>2I566</v>
          </cell>
          <cell r="G141">
            <v>8277572</v>
          </cell>
          <cell r="H141">
            <v>8278431</v>
          </cell>
          <cell r="I141">
            <v>172</v>
          </cell>
          <cell r="J141">
            <v>186842</v>
          </cell>
          <cell r="K141">
            <v>186840</v>
          </cell>
          <cell r="N141">
            <v>6239</v>
          </cell>
        </row>
        <row r="142">
          <cell r="B142" t="str">
            <v>5</v>
          </cell>
          <cell r="C142" t="str">
            <v>5D487</v>
          </cell>
          <cell r="D142">
            <v>3013850</v>
          </cell>
          <cell r="E142">
            <v>3015861</v>
          </cell>
          <cell r="F142" t="str">
            <v>srw-135</v>
          </cell>
          <cell r="G142">
            <v>3011663</v>
          </cell>
          <cell r="H142">
            <v>3013677</v>
          </cell>
          <cell r="I142">
            <v>173</v>
          </cell>
          <cell r="J142">
            <v>187323</v>
          </cell>
          <cell r="K142">
            <v>187332</v>
          </cell>
          <cell r="N142">
            <v>6239</v>
          </cell>
        </row>
        <row r="143">
          <cell r="B143" t="str">
            <v>5</v>
          </cell>
          <cell r="C143" t="str">
            <v>5B565</v>
          </cell>
          <cell r="D143">
            <v>1083951</v>
          </cell>
          <cell r="E143">
            <v>1086950</v>
          </cell>
          <cell r="F143" t="str">
            <v>5B556</v>
          </cell>
          <cell r="G143">
            <v>1081451</v>
          </cell>
          <cell r="H143">
            <v>1083777</v>
          </cell>
          <cell r="I143">
            <v>174</v>
          </cell>
          <cell r="J143">
            <v>190096</v>
          </cell>
          <cell r="K143">
            <v>190097</v>
          </cell>
          <cell r="L143">
            <v>1960</v>
          </cell>
          <cell r="N143">
            <v>6239</v>
          </cell>
        </row>
        <row r="144">
          <cell r="B144" t="str">
            <v>1</v>
          </cell>
          <cell r="C144" t="str">
            <v>1E947</v>
          </cell>
          <cell r="D144">
            <v>4373665</v>
          </cell>
          <cell r="E144">
            <v>4379141</v>
          </cell>
          <cell r="F144" t="str">
            <v>lpd-5</v>
          </cell>
          <cell r="G144">
            <v>4372341</v>
          </cell>
          <cell r="H144">
            <v>4373489</v>
          </cell>
          <cell r="I144">
            <v>176</v>
          </cell>
          <cell r="J144">
            <v>172038</v>
          </cell>
          <cell r="K144">
            <v>172037</v>
          </cell>
          <cell r="M144">
            <v>1866</v>
          </cell>
          <cell r="N144">
            <v>6239</v>
          </cell>
        </row>
        <row r="145">
          <cell r="B145" t="str">
            <v>2</v>
          </cell>
          <cell r="C145" t="str">
            <v>pme-2C</v>
          </cell>
          <cell r="D145">
            <v>9591226</v>
          </cell>
          <cell r="E145">
            <v>9595033</v>
          </cell>
          <cell r="F145" t="str">
            <v>2J880</v>
          </cell>
          <cell r="G145">
            <v>9589867</v>
          </cell>
          <cell r="H145">
            <v>9591050</v>
          </cell>
          <cell r="I145">
            <v>176</v>
          </cell>
          <cell r="J145">
            <v>174509</v>
          </cell>
          <cell r="K145">
            <v>183993</v>
          </cell>
          <cell r="M145">
            <v>7047</v>
          </cell>
          <cell r="N145">
            <v>6239</v>
          </cell>
        </row>
        <row r="146">
          <cell r="B146" t="str">
            <v>1</v>
          </cell>
          <cell r="C146" t="str">
            <v>1E817</v>
          </cell>
          <cell r="D146">
            <v>4247757</v>
          </cell>
          <cell r="E146">
            <v>4249383</v>
          </cell>
          <cell r="F146" t="str">
            <v>1E812</v>
          </cell>
          <cell r="G146">
            <v>4242939</v>
          </cell>
          <cell r="H146">
            <v>4247581</v>
          </cell>
          <cell r="I146">
            <v>176</v>
          </cell>
          <cell r="J146">
            <v>172024</v>
          </cell>
          <cell r="K146">
            <v>172023</v>
          </cell>
          <cell r="L146">
            <v>70921</v>
          </cell>
          <cell r="M146">
            <v>69178</v>
          </cell>
          <cell r="N146">
            <v>6239</v>
          </cell>
        </row>
        <row r="147">
          <cell r="B147" t="str">
            <v>5</v>
          </cell>
          <cell r="C147" t="str">
            <v>5L219</v>
          </cell>
          <cell r="D147">
            <v>10739711</v>
          </cell>
          <cell r="E147">
            <v>10741704</v>
          </cell>
          <cell r="F147" t="str">
            <v>mre-11</v>
          </cell>
          <cell r="G147">
            <v>10736734</v>
          </cell>
          <cell r="H147">
            <v>10739535</v>
          </cell>
          <cell r="I147">
            <v>176</v>
          </cell>
          <cell r="J147">
            <v>179489</v>
          </cell>
          <cell r="K147">
            <v>179488</v>
          </cell>
          <cell r="M147">
            <v>4083</v>
          </cell>
          <cell r="N147">
            <v>6239</v>
          </cell>
        </row>
        <row r="148">
          <cell r="B148" t="str">
            <v>5</v>
          </cell>
          <cell r="C148" t="str">
            <v>5T457</v>
          </cell>
          <cell r="D148">
            <v>18983900</v>
          </cell>
          <cell r="E148">
            <v>18988196</v>
          </cell>
          <cell r="F148" t="str">
            <v>5T450</v>
          </cell>
          <cell r="G148">
            <v>18983235</v>
          </cell>
          <cell r="H148">
            <v>18983721</v>
          </cell>
          <cell r="I148">
            <v>179</v>
          </cell>
          <cell r="J148">
            <v>180240</v>
          </cell>
          <cell r="K148">
            <v>189734</v>
          </cell>
          <cell r="L148">
            <v>11048</v>
          </cell>
          <cell r="N148">
            <v>6239</v>
          </cell>
        </row>
        <row r="149">
          <cell r="B149" t="str">
            <v>3</v>
          </cell>
          <cell r="C149" t="str">
            <v>3F261</v>
          </cell>
          <cell r="D149">
            <v>4171311</v>
          </cell>
          <cell r="E149">
            <v>4172036</v>
          </cell>
          <cell r="F149" t="str">
            <v>3F260</v>
          </cell>
          <cell r="G149">
            <v>4169060</v>
          </cell>
          <cell r="H149">
            <v>4171132</v>
          </cell>
          <cell r="I149">
            <v>179</v>
          </cell>
          <cell r="J149">
            <v>175534</v>
          </cell>
          <cell r="K149">
            <v>182681</v>
          </cell>
          <cell r="L149">
            <v>4289</v>
          </cell>
          <cell r="M149">
            <v>10132</v>
          </cell>
          <cell r="N149">
            <v>6239</v>
          </cell>
        </row>
        <row r="150">
          <cell r="B150" t="str">
            <v>2</v>
          </cell>
          <cell r="C150" t="str">
            <v>2H373</v>
          </cell>
          <cell r="D150">
            <v>7082027</v>
          </cell>
          <cell r="E150">
            <v>7084008</v>
          </cell>
          <cell r="F150" t="str">
            <v>2H370</v>
          </cell>
          <cell r="G150">
            <v>7081034</v>
          </cell>
          <cell r="H150">
            <v>7081848</v>
          </cell>
          <cell r="I150">
            <v>179</v>
          </cell>
          <cell r="J150">
            <v>187992</v>
          </cell>
          <cell r="K150">
            <v>187994</v>
          </cell>
          <cell r="N150">
            <v>6239</v>
          </cell>
        </row>
        <row r="151">
          <cell r="B151" t="str">
            <v>X</v>
          </cell>
          <cell r="C151" t="str">
            <v>XJ587</v>
          </cell>
          <cell r="D151">
            <v>8960257</v>
          </cell>
          <cell r="E151">
            <v>8960327</v>
          </cell>
          <cell r="F151" t="str">
            <v>XJ586</v>
          </cell>
          <cell r="G151">
            <v>8960007</v>
          </cell>
          <cell r="H151">
            <v>8960078</v>
          </cell>
          <cell r="I151">
            <v>179</v>
          </cell>
          <cell r="J151">
            <v>183577</v>
          </cell>
          <cell r="K151">
            <v>183579</v>
          </cell>
          <cell r="N151">
            <v>6239</v>
          </cell>
        </row>
        <row r="152">
          <cell r="B152" t="str">
            <v>1</v>
          </cell>
          <cell r="C152" t="str">
            <v>1M597</v>
          </cell>
          <cell r="D152">
            <v>12013227</v>
          </cell>
          <cell r="E152">
            <v>12014346</v>
          </cell>
          <cell r="F152" t="str">
            <v>1M594</v>
          </cell>
          <cell r="G152">
            <v>12010803</v>
          </cell>
          <cell r="H152">
            <v>12013047</v>
          </cell>
          <cell r="I152">
            <v>180</v>
          </cell>
          <cell r="J152">
            <v>190194</v>
          </cell>
          <cell r="K152">
            <v>190193</v>
          </cell>
          <cell r="N152">
            <v>6239</v>
          </cell>
        </row>
        <row r="153">
          <cell r="B153" t="str">
            <v>3</v>
          </cell>
          <cell r="C153" t="str">
            <v>3B517</v>
          </cell>
          <cell r="D153">
            <v>895773</v>
          </cell>
          <cell r="E153">
            <v>900058</v>
          </cell>
          <cell r="F153" t="str">
            <v>3B510</v>
          </cell>
          <cell r="G153">
            <v>891367</v>
          </cell>
          <cell r="H153">
            <v>895591</v>
          </cell>
          <cell r="I153">
            <v>182</v>
          </cell>
          <cell r="J153">
            <v>175251</v>
          </cell>
          <cell r="K153">
            <v>175250</v>
          </cell>
          <cell r="N153">
            <v>6239</v>
          </cell>
        </row>
        <row r="154">
          <cell r="B154" t="str">
            <v>3</v>
          </cell>
          <cell r="C154" t="str">
            <v>3N839</v>
          </cell>
          <cell r="D154">
            <v>12750933</v>
          </cell>
          <cell r="E154">
            <v>12753458</v>
          </cell>
          <cell r="F154" t="str">
            <v>3N834</v>
          </cell>
          <cell r="G154">
            <v>12747723</v>
          </cell>
          <cell r="H154">
            <v>12750751</v>
          </cell>
          <cell r="I154">
            <v>182</v>
          </cell>
          <cell r="J154">
            <v>191188</v>
          </cell>
          <cell r="K154">
            <v>191184</v>
          </cell>
          <cell r="N154">
            <v>6239</v>
          </cell>
        </row>
        <row r="155">
          <cell r="B155" t="str">
            <v>X</v>
          </cell>
          <cell r="C155" t="str">
            <v>XC967</v>
          </cell>
          <cell r="D155">
            <v>2335447</v>
          </cell>
          <cell r="E155">
            <v>2339155</v>
          </cell>
          <cell r="F155" t="str">
            <v>nlp-2</v>
          </cell>
          <cell r="G155">
            <v>2334636</v>
          </cell>
          <cell r="H155">
            <v>2335262</v>
          </cell>
          <cell r="I155">
            <v>185</v>
          </cell>
          <cell r="J155">
            <v>180540</v>
          </cell>
          <cell r="K155">
            <v>188857</v>
          </cell>
          <cell r="N155">
            <v>6239</v>
          </cell>
        </row>
        <row r="156">
          <cell r="B156" t="str">
            <v>5</v>
          </cell>
          <cell r="C156" t="str">
            <v>5R797</v>
          </cell>
          <cell r="D156">
            <v>17320732</v>
          </cell>
          <cell r="E156">
            <v>17322100</v>
          </cell>
          <cell r="F156" t="str">
            <v>5R796</v>
          </cell>
          <cell r="G156">
            <v>17320464</v>
          </cell>
          <cell r="H156">
            <v>17320547</v>
          </cell>
          <cell r="I156">
            <v>185</v>
          </cell>
          <cell r="J156">
            <v>185161</v>
          </cell>
          <cell r="K156">
            <v>185162</v>
          </cell>
          <cell r="N156">
            <v>6239</v>
          </cell>
        </row>
        <row r="157">
          <cell r="B157" t="str">
            <v>1</v>
          </cell>
          <cell r="C157" t="str">
            <v>1C977</v>
          </cell>
          <cell r="D157">
            <v>2402236</v>
          </cell>
          <cell r="E157">
            <v>2409853</v>
          </cell>
          <cell r="F157" t="str">
            <v>1C952</v>
          </cell>
          <cell r="G157">
            <v>2384592</v>
          </cell>
          <cell r="H157">
            <v>2402050</v>
          </cell>
          <cell r="I157">
            <v>186</v>
          </cell>
          <cell r="J157">
            <v>171798</v>
          </cell>
          <cell r="K157">
            <v>171797</v>
          </cell>
          <cell r="N157">
            <v>6239</v>
          </cell>
        </row>
        <row r="158">
          <cell r="B158" t="str">
            <v>4</v>
          </cell>
          <cell r="C158" t="str">
            <v>4H981</v>
          </cell>
          <cell r="D158">
            <v>7213707</v>
          </cell>
          <cell r="E158">
            <v>7217213</v>
          </cell>
          <cell r="F158" t="str">
            <v>4H976</v>
          </cell>
          <cell r="G158">
            <v>7213217</v>
          </cell>
          <cell r="H158">
            <v>7213519</v>
          </cell>
          <cell r="I158">
            <v>188</v>
          </cell>
          <cell r="J158">
            <v>177495</v>
          </cell>
          <cell r="K158">
            <v>187852</v>
          </cell>
          <cell r="L158">
            <v>21056</v>
          </cell>
          <cell r="N158">
            <v>6239</v>
          </cell>
        </row>
        <row r="159">
          <cell r="B159" t="str">
            <v>X</v>
          </cell>
          <cell r="C159" t="str">
            <v>XJ441</v>
          </cell>
          <cell r="D159">
            <v>8810705</v>
          </cell>
          <cell r="E159">
            <v>8810775</v>
          </cell>
          <cell r="F159" t="str">
            <v>XJ440</v>
          </cell>
          <cell r="G159">
            <v>8810444</v>
          </cell>
          <cell r="H159">
            <v>8810515</v>
          </cell>
          <cell r="I159">
            <v>190</v>
          </cell>
          <cell r="J159">
            <v>187587</v>
          </cell>
          <cell r="K159">
            <v>187588</v>
          </cell>
          <cell r="N159">
            <v>6239</v>
          </cell>
        </row>
        <row r="160">
          <cell r="B160" t="str">
            <v>X</v>
          </cell>
          <cell r="C160" t="str">
            <v>XG419</v>
          </cell>
          <cell r="D160">
            <v>5792014</v>
          </cell>
          <cell r="E160">
            <v>5792084</v>
          </cell>
          <cell r="F160" t="str">
            <v>XG418</v>
          </cell>
          <cell r="G160">
            <v>5791753</v>
          </cell>
          <cell r="H160">
            <v>5791824</v>
          </cell>
          <cell r="I160">
            <v>190</v>
          </cell>
          <cell r="J160">
            <v>185879</v>
          </cell>
          <cell r="K160">
            <v>185880</v>
          </cell>
          <cell r="N160">
            <v>6239</v>
          </cell>
        </row>
        <row r="161">
          <cell r="B161" t="str">
            <v>5</v>
          </cell>
          <cell r="C161" t="str">
            <v>5S23</v>
          </cell>
          <cell r="D161">
            <v>17545303</v>
          </cell>
          <cell r="E161">
            <v>17546578</v>
          </cell>
          <cell r="F161" t="str">
            <v>5S22</v>
          </cell>
          <cell r="G161">
            <v>17545030</v>
          </cell>
          <cell r="H161">
            <v>17545113</v>
          </cell>
          <cell r="I161">
            <v>190</v>
          </cell>
          <cell r="J161">
            <v>182785</v>
          </cell>
          <cell r="K161">
            <v>182787</v>
          </cell>
          <cell r="N161">
            <v>6239</v>
          </cell>
        </row>
        <row r="162">
          <cell r="B162" t="str">
            <v>5</v>
          </cell>
          <cell r="C162" t="str">
            <v>air-1</v>
          </cell>
          <cell r="D162">
            <v>8223993</v>
          </cell>
          <cell r="E162">
            <v>8226180</v>
          </cell>
          <cell r="F162" t="str">
            <v>5I700</v>
          </cell>
          <cell r="G162">
            <v>8221060</v>
          </cell>
          <cell r="H162">
            <v>8223802</v>
          </cell>
          <cell r="I162">
            <v>191</v>
          </cell>
          <cell r="J162">
            <v>179202</v>
          </cell>
          <cell r="K162">
            <v>179201</v>
          </cell>
          <cell r="L162">
            <v>2670</v>
          </cell>
          <cell r="N162">
            <v>6239</v>
          </cell>
        </row>
        <row r="163">
          <cell r="B163" t="str">
            <v>4</v>
          </cell>
          <cell r="C163" t="str">
            <v>4B145</v>
          </cell>
          <cell r="D163">
            <v>390606</v>
          </cell>
          <cell r="E163">
            <v>393038</v>
          </cell>
          <cell r="F163" t="str">
            <v>qrs-6</v>
          </cell>
          <cell r="G163">
            <v>388759</v>
          </cell>
          <cell r="H163">
            <v>390414</v>
          </cell>
          <cell r="I163">
            <v>192</v>
          </cell>
          <cell r="J163">
            <v>176862</v>
          </cell>
          <cell r="K163">
            <v>176860</v>
          </cell>
          <cell r="M163">
            <v>6907</v>
          </cell>
          <cell r="N163">
            <v>6239</v>
          </cell>
        </row>
        <row r="164">
          <cell r="B164" t="str">
            <v>1</v>
          </cell>
          <cell r="C164" t="str">
            <v>1E531</v>
          </cell>
          <cell r="D164">
            <v>3964372</v>
          </cell>
          <cell r="E164">
            <v>3965316</v>
          </cell>
          <cell r="F164" t="str">
            <v>1E530</v>
          </cell>
          <cell r="G164">
            <v>3963117</v>
          </cell>
          <cell r="H164">
            <v>3964179</v>
          </cell>
          <cell r="I164">
            <v>193</v>
          </cell>
          <cell r="J164">
            <v>185886</v>
          </cell>
          <cell r="K164">
            <v>185888</v>
          </cell>
          <cell r="L164">
            <v>43256</v>
          </cell>
          <cell r="M164">
            <v>43255</v>
          </cell>
          <cell r="N164">
            <v>6239</v>
          </cell>
        </row>
        <row r="165">
          <cell r="B165" t="str">
            <v>3</v>
          </cell>
          <cell r="C165" t="str">
            <v>3O745</v>
          </cell>
          <cell r="D165">
            <v>13643198</v>
          </cell>
          <cell r="E165">
            <v>13655804</v>
          </cell>
          <cell r="F165" t="str">
            <v>3O734</v>
          </cell>
          <cell r="G165">
            <v>13642232</v>
          </cell>
          <cell r="H165">
            <v>13643005</v>
          </cell>
          <cell r="I165">
            <v>193</v>
          </cell>
          <cell r="J165">
            <v>176802</v>
          </cell>
          <cell r="K165">
            <v>259546</v>
          </cell>
          <cell r="N165">
            <v>6239</v>
          </cell>
        </row>
        <row r="166">
          <cell r="B166" t="str">
            <v>X</v>
          </cell>
          <cell r="C166" t="str">
            <v>XM489</v>
          </cell>
          <cell r="D166">
            <v>11863010</v>
          </cell>
          <cell r="E166">
            <v>11863081</v>
          </cell>
          <cell r="F166" t="str">
            <v>XM488</v>
          </cell>
          <cell r="G166">
            <v>11862745</v>
          </cell>
          <cell r="H166">
            <v>11862816</v>
          </cell>
          <cell r="I166">
            <v>194</v>
          </cell>
          <cell r="J166">
            <v>186256</v>
          </cell>
          <cell r="K166">
            <v>186257</v>
          </cell>
          <cell r="N166">
            <v>6239</v>
          </cell>
        </row>
        <row r="167">
          <cell r="B167" t="str">
            <v>4</v>
          </cell>
          <cell r="C167" t="str">
            <v>4D407</v>
          </cell>
          <cell r="D167">
            <v>2641315</v>
          </cell>
          <cell r="E167">
            <v>2642022</v>
          </cell>
          <cell r="F167" t="str">
            <v>mdf-2</v>
          </cell>
          <cell r="G167">
            <v>2636228</v>
          </cell>
          <cell r="H167">
            <v>2641120</v>
          </cell>
          <cell r="I167">
            <v>195</v>
          </cell>
          <cell r="J167">
            <v>177047</v>
          </cell>
          <cell r="K167">
            <v>177046</v>
          </cell>
          <cell r="M167">
            <v>1768</v>
          </cell>
          <cell r="N167">
            <v>6239</v>
          </cell>
        </row>
        <row r="168">
          <cell r="B168" t="str">
            <v>2</v>
          </cell>
          <cell r="C168" t="str">
            <v>2D995</v>
          </cell>
          <cell r="D168">
            <v>3705612</v>
          </cell>
          <cell r="E168">
            <v>3707057</v>
          </cell>
          <cell r="F168" t="str">
            <v>2D992</v>
          </cell>
          <cell r="G168">
            <v>3703713</v>
          </cell>
          <cell r="H168">
            <v>3705416</v>
          </cell>
          <cell r="I168">
            <v>196</v>
          </cell>
          <cell r="J168">
            <v>185579</v>
          </cell>
          <cell r="K168">
            <v>185586</v>
          </cell>
          <cell r="N168">
            <v>6239</v>
          </cell>
        </row>
        <row r="169">
          <cell r="B169" t="str">
            <v>X</v>
          </cell>
          <cell r="C169" t="str">
            <v>XI413</v>
          </cell>
          <cell r="D169">
            <v>7785125</v>
          </cell>
          <cell r="E169">
            <v>7785195</v>
          </cell>
          <cell r="F169" t="str">
            <v>XI412</v>
          </cell>
          <cell r="G169">
            <v>7784858</v>
          </cell>
          <cell r="H169">
            <v>7784929</v>
          </cell>
          <cell r="I169">
            <v>196</v>
          </cell>
          <cell r="J169">
            <v>191233</v>
          </cell>
          <cell r="K169">
            <v>191234</v>
          </cell>
          <cell r="N169">
            <v>6239</v>
          </cell>
        </row>
        <row r="170">
          <cell r="B170" t="str">
            <v>2</v>
          </cell>
          <cell r="C170" t="str">
            <v>2N47</v>
          </cell>
          <cell r="D170">
            <v>12756239</v>
          </cell>
          <cell r="E170">
            <v>12757521</v>
          </cell>
          <cell r="F170" t="str">
            <v>2N46</v>
          </cell>
          <cell r="G170">
            <v>12754496</v>
          </cell>
          <cell r="H170">
            <v>12756043</v>
          </cell>
          <cell r="I170">
            <v>196</v>
          </cell>
          <cell r="J170">
            <v>174905</v>
          </cell>
          <cell r="K170">
            <v>174904</v>
          </cell>
          <cell r="N170">
            <v>6239</v>
          </cell>
        </row>
        <row r="171">
          <cell r="B171" t="str">
            <v>2</v>
          </cell>
          <cell r="C171" t="str">
            <v>mix-1</v>
          </cell>
          <cell r="D171">
            <v>10824179</v>
          </cell>
          <cell r="E171">
            <v>10841325</v>
          </cell>
          <cell r="F171" t="str">
            <v>2L104</v>
          </cell>
          <cell r="G171">
            <v>10813151</v>
          </cell>
          <cell r="H171">
            <v>10823982</v>
          </cell>
          <cell r="I171">
            <v>197</v>
          </cell>
          <cell r="J171">
            <v>174669</v>
          </cell>
          <cell r="K171">
            <v>174664</v>
          </cell>
          <cell r="M171">
            <v>13806</v>
          </cell>
          <cell r="N171">
            <v>6239</v>
          </cell>
        </row>
        <row r="172">
          <cell r="B172" t="str">
            <v>3</v>
          </cell>
          <cell r="C172" t="str">
            <v>3A749</v>
          </cell>
          <cell r="D172">
            <v>130946</v>
          </cell>
          <cell r="E172">
            <v>131753</v>
          </cell>
          <cell r="F172" t="str">
            <v>3A746</v>
          </cell>
          <cell r="G172">
            <v>130179</v>
          </cell>
          <cell r="H172">
            <v>130749</v>
          </cell>
          <cell r="I172">
            <v>197</v>
          </cell>
          <cell r="J172">
            <v>175179</v>
          </cell>
          <cell r="K172">
            <v>183029</v>
          </cell>
          <cell r="N172">
            <v>6239</v>
          </cell>
        </row>
        <row r="173">
          <cell r="B173" t="str">
            <v>X</v>
          </cell>
          <cell r="C173" t="str">
            <v>XC573</v>
          </cell>
          <cell r="D173">
            <v>1946128</v>
          </cell>
          <cell r="E173">
            <v>1947402</v>
          </cell>
          <cell r="F173" t="str">
            <v>XC572</v>
          </cell>
          <cell r="G173">
            <v>1944997</v>
          </cell>
          <cell r="H173">
            <v>1945931</v>
          </cell>
          <cell r="I173">
            <v>197</v>
          </cell>
          <cell r="J173">
            <v>186107</v>
          </cell>
          <cell r="K173">
            <v>186103</v>
          </cell>
          <cell r="M173">
            <v>43604</v>
          </cell>
          <cell r="N173">
            <v>6239</v>
          </cell>
        </row>
        <row r="174">
          <cell r="B174" t="str">
            <v>1</v>
          </cell>
          <cell r="C174" t="str">
            <v>1G565</v>
          </cell>
          <cell r="D174">
            <v>5994192</v>
          </cell>
          <cell r="E174">
            <v>5998477</v>
          </cell>
          <cell r="F174" t="str">
            <v>1G560</v>
          </cell>
          <cell r="G174">
            <v>5991481</v>
          </cell>
          <cell r="H174">
            <v>5993994</v>
          </cell>
          <cell r="I174">
            <v>198</v>
          </cell>
          <cell r="J174">
            <v>172274</v>
          </cell>
          <cell r="K174">
            <v>172273</v>
          </cell>
          <cell r="N174">
            <v>6239</v>
          </cell>
        </row>
        <row r="175">
          <cell r="B175" t="str">
            <v>X</v>
          </cell>
          <cell r="C175" t="str">
            <v>XM499</v>
          </cell>
          <cell r="D175">
            <v>11870646</v>
          </cell>
          <cell r="E175">
            <v>11871676</v>
          </cell>
          <cell r="F175" t="str">
            <v>XM498</v>
          </cell>
          <cell r="G175">
            <v>11869667</v>
          </cell>
          <cell r="H175">
            <v>11870448</v>
          </cell>
          <cell r="I175">
            <v>198</v>
          </cell>
          <cell r="J175">
            <v>190461</v>
          </cell>
          <cell r="K175">
            <v>181363</v>
          </cell>
          <cell r="N175">
            <v>6239</v>
          </cell>
        </row>
        <row r="176">
          <cell r="B176" t="str">
            <v>5</v>
          </cell>
          <cell r="C176" t="str">
            <v>5J829</v>
          </cell>
          <cell r="D176">
            <v>9349727</v>
          </cell>
          <cell r="E176">
            <v>9351241</v>
          </cell>
          <cell r="F176" t="str">
            <v>5J826</v>
          </cell>
          <cell r="G176">
            <v>9347361</v>
          </cell>
          <cell r="H176">
            <v>9349527</v>
          </cell>
          <cell r="I176">
            <v>200</v>
          </cell>
          <cell r="J176">
            <v>187088</v>
          </cell>
          <cell r="K176">
            <v>179318</v>
          </cell>
          <cell r="M176">
            <v>11122</v>
          </cell>
          <cell r="N176">
            <v>6239</v>
          </cell>
        </row>
        <row r="177">
          <cell r="B177" t="str">
            <v>X</v>
          </cell>
          <cell r="C177" t="str">
            <v>XA839</v>
          </cell>
          <cell r="D177">
            <v>211441</v>
          </cell>
          <cell r="E177">
            <v>211676</v>
          </cell>
          <cell r="F177" t="str">
            <v>XA836</v>
          </cell>
          <cell r="G177">
            <v>209108</v>
          </cell>
          <cell r="H177">
            <v>211241</v>
          </cell>
          <cell r="I177">
            <v>200</v>
          </cell>
          <cell r="J177">
            <v>190642</v>
          </cell>
          <cell r="K177">
            <v>190640</v>
          </cell>
          <cell r="N177">
            <v>6239</v>
          </cell>
        </row>
        <row r="178">
          <cell r="B178" t="str">
            <v>X</v>
          </cell>
          <cell r="C178" t="str">
            <v>XK779</v>
          </cell>
          <cell r="D178">
            <v>10151151</v>
          </cell>
          <cell r="E178">
            <v>10152113</v>
          </cell>
          <cell r="F178" t="str">
            <v>erd-2</v>
          </cell>
          <cell r="G178">
            <v>10147363</v>
          </cell>
          <cell r="H178">
            <v>10150950</v>
          </cell>
          <cell r="I178">
            <v>201</v>
          </cell>
          <cell r="J178">
            <v>184221</v>
          </cell>
          <cell r="K178">
            <v>181228</v>
          </cell>
          <cell r="M178">
            <v>38236</v>
          </cell>
          <cell r="N178">
            <v>6239</v>
          </cell>
        </row>
        <row r="179">
          <cell r="B179" t="str">
            <v>X</v>
          </cell>
          <cell r="C179" t="str">
            <v>XD307</v>
          </cell>
          <cell r="D179">
            <v>2679570</v>
          </cell>
          <cell r="E179">
            <v>2679893</v>
          </cell>
          <cell r="F179" t="str">
            <v>XD302</v>
          </cell>
          <cell r="G179">
            <v>2673705</v>
          </cell>
          <cell r="H179">
            <v>2679368</v>
          </cell>
          <cell r="I179">
            <v>202</v>
          </cell>
          <cell r="J179">
            <v>188507</v>
          </cell>
          <cell r="K179">
            <v>180566</v>
          </cell>
          <cell r="M179">
            <v>38234</v>
          </cell>
          <cell r="N179">
            <v>6239</v>
          </cell>
        </row>
        <row r="180">
          <cell r="B180" t="str">
            <v>1</v>
          </cell>
          <cell r="C180" t="str">
            <v>let-49</v>
          </cell>
          <cell r="D180">
            <v>14828461</v>
          </cell>
          <cell r="E180">
            <v>14829578</v>
          </cell>
          <cell r="F180" t="str">
            <v>1P408</v>
          </cell>
          <cell r="G180">
            <v>14823802</v>
          </cell>
          <cell r="H180">
            <v>14828259</v>
          </cell>
          <cell r="I180">
            <v>202</v>
          </cell>
          <cell r="J180">
            <v>173353</v>
          </cell>
          <cell r="K180">
            <v>173352</v>
          </cell>
          <cell r="L180">
            <v>3153</v>
          </cell>
          <cell r="N180">
            <v>6239</v>
          </cell>
        </row>
        <row r="181">
          <cell r="B181" t="str">
            <v>4</v>
          </cell>
          <cell r="C181" t="str">
            <v>4R715</v>
          </cell>
          <cell r="D181">
            <v>16768486</v>
          </cell>
          <cell r="E181">
            <v>16770040</v>
          </cell>
          <cell r="F181" t="str">
            <v>4R712</v>
          </cell>
          <cell r="G181">
            <v>16766734</v>
          </cell>
          <cell r="H181">
            <v>16768284</v>
          </cell>
          <cell r="I181">
            <v>202</v>
          </cell>
          <cell r="J181">
            <v>189853</v>
          </cell>
          <cell r="K181">
            <v>189852</v>
          </cell>
          <cell r="L181">
            <v>33862</v>
          </cell>
          <cell r="M181">
            <v>33862</v>
          </cell>
          <cell r="N181">
            <v>6239</v>
          </cell>
        </row>
        <row r="182">
          <cell r="B182" t="str">
            <v>3</v>
          </cell>
          <cell r="C182" t="str">
            <v>pdr-1</v>
          </cell>
          <cell r="D182">
            <v>13770893</v>
          </cell>
          <cell r="E182">
            <v>13772820</v>
          </cell>
          <cell r="F182" t="str">
            <v>cyk-4</v>
          </cell>
          <cell r="G182">
            <v>13768268</v>
          </cell>
          <cell r="H182">
            <v>13770690</v>
          </cell>
          <cell r="I182">
            <v>203</v>
          </cell>
          <cell r="J182">
            <v>176816</v>
          </cell>
          <cell r="K182">
            <v>176815</v>
          </cell>
          <cell r="L182">
            <v>3355</v>
          </cell>
          <cell r="M182">
            <v>8077</v>
          </cell>
          <cell r="N182">
            <v>6239</v>
          </cell>
        </row>
        <row r="183">
          <cell r="B183" t="str">
            <v>X</v>
          </cell>
          <cell r="C183" t="str">
            <v>XE893</v>
          </cell>
          <cell r="D183">
            <v>4264953</v>
          </cell>
          <cell r="E183">
            <v>4265277</v>
          </cell>
          <cell r="F183" t="str">
            <v>mec-18</v>
          </cell>
          <cell r="G183">
            <v>4261847</v>
          </cell>
          <cell r="H183">
            <v>4264749</v>
          </cell>
          <cell r="I183">
            <v>204</v>
          </cell>
          <cell r="J183">
            <v>260086</v>
          </cell>
          <cell r="K183">
            <v>180701</v>
          </cell>
          <cell r="N183">
            <v>6239</v>
          </cell>
        </row>
        <row r="184">
          <cell r="B184" t="str">
            <v>1</v>
          </cell>
          <cell r="C184" t="str">
            <v>1M179</v>
          </cell>
          <cell r="D184">
            <v>11594301</v>
          </cell>
          <cell r="E184">
            <v>11595344</v>
          </cell>
          <cell r="F184" t="str">
            <v>spe-9</v>
          </cell>
          <cell r="G184">
            <v>11590795</v>
          </cell>
          <cell r="H184">
            <v>11594097</v>
          </cell>
          <cell r="I184">
            <v>204</v>
          </cell>
          <cell r="J184">
            <v>173043</v>
          </cell>
          <cell r="K184">
            <v>173042</v>
          </cell>
          <cell r="N184">
            <v>6239</v>
          </cell>
        </row>
        <row r="185">
          <cell r="B185" t="str">
            <v>4</v>
          </cell>
          <cell r="C185" t="str">
            <v>4E909</v>
          </cell>
          <cell r="D185">
            <v>4144550</v>
          </cell>
          <cell r="E185">
            <v>4147256</v>
          </cell>
          <cell r="F185" t="str">
            <v>4E906</v>
          </cell>
          <cell r="G185">
            <v>4143316</v>
          </cell>
          <cell r="H185">
            <v>4144345</v>
          </cell>
          <cell r="I185">
            <v>205</v>
          </cell>
          <cell r="J185">
            <v>187674</v>
          </cell>
          <cell r="K185">
            <v>260111</v>
          </cell>
          <cell r="N185">
            <v>6239</v>
          </cell>
        </row>
        <row r="186">
          <cell r="B186" t="str">
            <v>5</v>
          </cell>
          <cell r="C186" t="str">
            <v>5T869</v>
          </cell>
          <cell r="D186">
            <v>19397636</v>
          </cell>
          <cell r="E186">
            <v>19398760</v>
          </cell>
          <cell r="F186" t="str">
            <v>5T868</v>
          </cell>
          <cell r="G186">
            <v>19397362</v>
          </cell>
          <cell r="H186">
            <v>19397431</v>
          </cell>
          <cell r="I186">
            <v>205</v>
          </cell>
          <cell r="J186">
            <v>182907</v>
          </cell>
          <cell r="K186">
            <v>182911</v>
          </cell>
          <cell r="N186">
            <v>6239</v>
          </cell>
        </row>
        <row r="187">
          <cell r="B187" t="str">
            <v>4</v>
          </cell>
          <cell r="C187" t="str">
            <v>4J383</v>
          </cell>
          <cell r="D187">
            <v>8617273</v>
          </cell>
          <cell r="E187">
            <v>8618141</v>
          </cell>
          <cell r="F187" t="str">
            <v>4J376</v>
          </cell>
          <cell r="G187">
            <v>8616047</v>
          </cell>
          <cell r="H187">
            <v>8617067</v>
          </cell>
          <cell r="I187">
            <v>206</v>
          </cell>
          <cell r="J187">
            <v>177665</v>
          </cell>
          <cell r="K187">
            <v>185655</v>
          </cell>
          <cell r="N187">
            <v>6239</v>
          </cell>
        </row>
        <row r="188">
          <cell r="B188" t="str">
            <v>1</v>
          </cell>
          <cell r="C188" t="str">
            <v>1G761</v>
          </cell>
          <cell r="D188">
            <v>6192151</v>
          </cell>
          <cell r="E188">
            <v>6193299</v>
          </cell>
          <cell r="F188" t="str">
            <v>chn-1</v>
          </cell>
          <cell r="G188">
            <v>6189380</v>
          </cell>
          <cell r="H188">
            <v>6191944</v>
          </cell>
          <cell r="I188">
            <v>207</v>
          </cell>
          <cell r="J188">
            <v>172304</v>
          </cell>
          <cell r="K188">
            <v>172303</v>
          </cell>
          <cell r="M188">
            <v>4281</v>
          </cell>
          <cell r="N188">
            <v>6239</v>
          </cell>
        </row>
        <row r="189">
          <cell r="B189" t="str">
            <v>4</v>
          </cell>
          <cell r="C189" t="str">
            <v>msp-36</v>
          </cell>
          <cell r="D189">
            <v>10095411</v>
          </cell>
          <cell r="E189">
            <v>10095794</v>
          </cell>
          <cell r="F189" t="str">
            <v>4K858</v>
          </cell>
          <cell r="G189">
            <v>10094230</v>
          </cell>
          <cell r="H189">
            <v>10095203</v>
          </cell>
          <cell r="I189">
            <v>208</v>
          </cell>
          <cell r="J189">
            <v>177874</v>
          </cell>
          <cell r="K189">
            <v>182233</v>
          </cell>
          <cell r="L189">
            <v>43442</v>
          </cell>
          <cell r="N189">
            <v>6239</v>
          </cell>
        </row>
        <row r="190">
          <cell r="B190" t="str">
            <v>5</v>
          </cell>
          <cell r="C190" t="str">
            <v>5D873</v>
          </cell>
          <cell r="D190">
            <v>3396000</v>
          </cell>
          <cell r="E190">
            <v>3397597</v>
          </cell>
          <cell r="F190" t="str">
            <v>5D872</v>
          </cell>
          <cell r="G190">
            <v>3395364</v>
          </cell>
          <cell r="H190">
            <v>3395792</v>
          </cell>
          <cell r="I190">
            <v>208</v>
          </cell>
          <cell r="J190">
            <v>188648</v>
          </cell>
          <cell r="K190">
            <v>188652</v>
          </cell>
          <cell r="N190">
            <v>6239</v>
          </cell>
        </row>
        <row r="191">
          <cell r="B191" t="str">
            <v>2</v>
          </cell>
          <cell r="C191" t="str">
            <v>2H291</v>
          </cell>
          <cell r="D191">
            <v>7003199</v>
          </cell>
          <cell r="E191">
            <v>7003269</v>
          </cell>
          <cell r="F191" t="str">
            <v>2H290</v>
          </cell>
          <cell r="G191">
            <v>7002919</v>
          </cell>
          <cell r="H191">
            <v>7002990</v>
          </cell>
          <cell r="I191">
            <v>209</v>
          </cell>
          <cell r="J191">
            <v>183731</v>
          </cell>
          <cell r="K191">
            <v>183732</v>
          </cell>
          <cell r="N191">
            <v>6239</v>
          </cell>
        </row>
        <row r="192">
          <cell r="B192" t="str">
            <v>3</v>
          </cell>
          <cell r="C192" t="str">
            <v>3O559</v>
          </cell>
          <cell r="D192">
            <v>13466046</v>
          </cell>
          <cell r="E192">
            <v>13470774</v>
          </cell>
          <cell r="F192" t="str">
            <v>cdk-5</v>
          </cell>
          <cell r="G192">
            <v>13464157</v>
          </cell>
          <cell r="H192">
            <v>13465837</v>
          </cell>
          <cell r="I192">
            <v>209</v>
          </cell>
          <cell r="J192">
            <v>176775</v>
          </cell>
          <cell r="K192">
            <v>176774</v>
          </cell>
          <cell r="L192">
            <v>14805</v>
          </cell>
          <cell r="M192">
            <v>3623</v>
          </cell>
          <cell r="N192">
            <v>6239</v>
          </cell>
        </row>
        <row r="193">
          <cell r="B193" t="str">
            <v>5</v>
          </cell>
          <cell r="C193" t="str">
            <v>5T101</v>
          </cell>
          <cell r="D193">
            <v>18625334</v>
          </cell>
          <cell r="E193">
            <v>18625406</v>
          </cell>
          <cell r="F193" t="str">
            <v>5T98</v>
          </cell>
          <cell r="G193">
            <v>18622795</v>
          </cell>
          <cell r="H193">
            <v>18625124</v>
          </cell>
          <cell r="I193">
            <v>210</v>
          </cell>
          <cell r="J193">
            <v>190563</v>
          </cell>
          <cell r="K193">
            <v>190556</v>
          </cell>
          <cell r="N193">
            <v>6239</v>
          </cell>
        </row>
        <row r="194">
          <cell r="B194" t="str">
            <v>5</v>
          </cell>
          <cell r="C194" t="str">
            <v>5U119</v>
          </cell>
          <cell r="D194">
            <v>19646819</v>
          </cell>
          <cell r="E194">
            <v>19648133</v>
          </cell>
          <cell r="F194" t="str">
            <v>5U116</v>
          </cell>
          <cell r="G194">
            <v>19644065</v>
          </cell>
          <cell r="H194">
            <v>19646609</v>
          </cell>
          <cell r="I194">
            <v>210</v>
          </cell>
          <cell r="J194">
            <v>180287</v>
          </cell>
          <cell r="K194">
            <v>180286</v>
          </cell>
          <cell r="N194">
            <v>6239</v>
          </cell>
        </row>
        <row r="195">
          <cell r="B195" t="str">
            <v>4</v>
          </cell>
          <cell r="C195" t="str">
            <v>his-59</v>
          </cell>
          <cell r="D195">
            <v>7488239</v>
          </cell>
          <cell r="E195">
            <v>7488649</v>
          </cell>
          <cell r="F195" t="str">
            <v>his-60</v>
          </cell>
          <cell r="G195">
            <v>7487671</v>
          </cell>
          <cell r="H195">
            <v>7488027</v>
          </cell>
          <cell r="I195">
            <v>212</v>
          </cell>
          <cell r="J195">
            <v>186325</v>
          </cell>
          <cell r="K195">
            <v>177522</v>
          </cell>
          <cell r="L195">
            <v>68340</v>
          </cell>
          <cell r="M195">
            <v>68347</v>
          </cell>
          <cell r="N195">
            <v>6239</v>
          </cell>
        </row>
        <row r="196">
          <cell r="B196" t="str">
            <v>3</v>
          </cell>
          <cell r="C196" t="str">
            <v>3N851</v>
          </cell>
          <cell r="D196">
            <v>12764377</v>
          </cell>
          <cell r="E196">
            <v>12768279</v>
          </cell>
          <cell r="F196" t="str">
            <v>3N844</v>
          </cell>
          <cell r="G196">
            <v>12760936</v>
          </cell>
          <cell r="H196">
            <v>12764165</v>
          </cell>
          <cell r="I196">
            <v>212</v>
          </cell>
          <cell r="J196">
            <v>191186</v>
          </cell>
          <cell r="K196">
            <v>191185</v>
          </cell>
          <cell r="N196">
            <v>6239</v>
          </cell>
        </row>
        <row r="197">
          <cell r="B197" t="str">
            <v>3</v>
          </cell>
          <cell r="C197" t="str">
            <v>3K703</v>
          </cell>
          <cell r="D197">
            <v>9614385</v>
          </cell>
          <cell r="E197">
            <v>9615022</v>
          </cell>
          <cell r="F197" t="str">
            <v>pri-1</v>
          </cell>
          <cell r="G197">
            <v>9612241</v>
          </cell>
          <cell r="H197">
            <v>9614173</v>
          </cell>
          <cell r="I197">
            <v>212</v>
          </cell>
          <cell r="J197">
            <v>186485</v>
          </cell>
          <cell r="K197">
            <v>176358</v>
          </cell>
          <cell r="M197">
            <v>730</v>
          </cell>
          <cell r="N197">
            <v>6239</v>
          </cell>
        </row>
        <row r="198">
          <cell r="B198" t="str">
            <v>X</v>
          </cell>
          <cell r="C198" t="str">
            <v>XL145</v>
          </cell>
          <cell r="D198">
            <v>10515427</v>
          </cell>
          <cell r="E198">
            <v>10518670</v>
          </cell>
          <cell r="F198" t="str">
            <v>XL142</v>
          </cell>
          <cell r="G198">
            <v>10512473</v>
          </cell>
          <cell r="H198">
            <v>10515215</v>
          </cell>
          <cell r="I198">
            <v>212</v>
          </cell>
          <cell r="J198">
            <v>181253</v>
          </cell>
          <cell r="K198">
            <v>181252</v>
          </cell>
          <cell r="L198">
            <v>32204</v>
          </cell>
          <cell r="M198">
            <v>11510</v>
          </cell>
          <cell r="N198">
            <v>6239</v>
          </cell>
        </row>
        <row r="199">
          <cell r="B199" t="str">
            <v>3</v>
          </cell>
          <cell r="C199" t="str">
            <v>3O771</v>
          </cell>
          <cell r="D199">
            <v>13678915</v>
          </cell>
          <cell r="E199">
            <v>13681828</v>
          </cell>
          <cell r="F199" t="str">
            <v>3O766</v>
          </cell>
          <cell r="G199">
            <v>13675685</v>
          </cell>
          <cell r="H199">
            <v>13678703</v>
          </cell>
          <cell r="I199">
            <v>212</v>
          </cell>
          <cell r="J199">
            <v>176805</v>
          </cell>
          <cell r="K199">
            <v>176804</v>
          </cell>
          <cell r="M199">
            <v>11842</v>
          </cell>
          <cell r="N199">
            <v>6239</v>
          </cell>
        </row>
        <row r="200">
          <cell r="B200" t="str">
            <v>X</v>
          </cell>
          <cell r="C200" t="str">
            <v>XJ241</v>
          </cell>
          <cell r="D200">
            <v>8614802</v>
          </cell>
          <cell r="E200">
            <v>8614872</v>
          </cell>
          <cell r="F200" t="str">
            <v>XJ240</v>
          </cell>
          <cell r="G200">
            <v>8614518</v>
          </cell>
          <cell r="H200">
            <v>8614589</v>
          </cell>
          <cell r="I200">
            <v>213</v>
          </cell>
          <cell r="J200">
            <v>186834</v>
          </cell>
          <cell r="K200">
            <v>186836</v>
          </cell>
          <cell r="N200">
            <v>6239</v>
          </cell>
        </row>
        <row r="201">
          <cell r="B201" t="str">
            <v>2</v>
          </cell>
          <cell r="C201" t="str">
            <v>2P459</v>
          </cell>
          <cell r="D201">
            <v>15172002</v>
          </cell>
          <cell r="E201">
            <v>15173021</v>
          </cell>
          <cell r="F201" t="str">
            <v>2P458</v>
          </cell>
          <cell r="G201">
            <v>15171108</v>
          </cell>
          <cell r="H201">
            <v>15171789</v>
          </cell>
          <cell r="I201">
            <v>213</v>
          </cell>
          <cell r="J201">
            <v>190227</v>
          </cell>
          <cell r="K201">
            <v>190226</v>
          </cell>
          <cell r="L201">
            <v>21301</v>
          </cell>
          <cell r="N201">
            <v>6239</v>
          </cell>
        </row>
        <row r="202">
          <cell r="B202" t="str">
            <v>5</v>
          </cell>
          <cell r="C202" t="str">
            <v>5S851</v>
          </cell>
          <cell r="D202">
            <v>18376831</v>
          </cell>
          <cell r="E202">
            <v>18379337</v>
          </cell>
          <cell r="F202" t="str">
            <v>5S850</v>
          </cell>
          <cell r="G202">
            <v>18376545</v>
          </cell>
          <cell r="H202">
            <v>18376618</v>
          </cell>
          <cell r="I202">
            <v>213</v>
          </cell>
          <cell r="J202">
            <v>190127</v>
          </cell>
          <cell r="K202">
            <v>190133</v>
          </cell>
          <cell r="N202">
            <v>6239</v>
          </cell>
        </row>
        <row r="203">
          <cell r="B203" t="str">
            <v>3</v>
          </cell>
          <cell r="C203" t="str">
            <v>3E601</v>
          </cell>
          <cell r="D203">
            <v>3510114</v>
          </cell>
          <cell r="E203">
            <v>3510904</v>
          </cell>
          <cell r="F203" t="str">
            <v>3E596</v>
          </cell>
          <cell r="G203">
            <v>3505762</v>
          </cell>
          <cell r="H203">
            <v>3509900</v>
          </cell>
          <cell r="I203">
            <v>214</v>
          </cell>
          <cell r="J203">
            <v>187375</v>
          </cell>
          <cell r="K203">
            <v>175457</v>
          </cell>
          <cell r="M203">
            <v>41841</v>
          </cell>
          <cell r="N203">
            <v>6239</v>
          </cell>
        </row>
        <row r="204">
          <cell r="B204" t="str">
            <v>4</v>
          </cell>
          <cell r="C204" t="str">
            <v>4B525</v>
          </cell>
          <cell r="D204">
            <v>771652</v>
          </cell>
          <cell r="E204">
            <v>772803</v>
          </cell>
          <cell r="F204" t="str">
            <v>4B524</v>
          </cell>
          <cell r="G204">
            <v>770131</v>
          </cell>
          <cell r="H204">
            <v>771437</v>
          </cell>
          <cell r="I204">
            <v>215</v>
          </cell>
          <cell r="J204">
            <v>186358</v>
          </cell>
          <cell r="K204">
            <v>186357</v>
          </cell>
          <cell r="N204">
            <v>6239</v>
          </cell>
        </row>
        <row r="205">
          <cell r="B205" t="str">
            <v>2</v>
          </cell>
          <cell r="C205" t="str">
            <v>2F393</v>
          </cell>
          <cell r="D205">
            <v>5101977</v>
          </cell>
          <cell r="E205">
            <v>5102566</v>
          </cell>
          <cell r="F205" t="str">
            <v>2F392</v>
          </cell>
          <cell r="G205">
            <v>5100391</v>
          </cell>
          <cell r="H205">
            <v>5101762</v>
          </cell>
          <cell r="I205">
            <v>215</v>
          </cell>
          <cell r="J205">
            <v>173879</v>
          </cell>
          <cell r="K205">
            <v>173878</v>
          </cell>
          <cell r="L205">
            <v>62349</v>
          </cell>
          <cell r="N205">
            <v>6239</v>
          </cell>
        </row>
        <row r="206">
          <cell r="B206" t="str">
            <v>5</v>
          </cell>
          <cell r="C206" t="str">
            <v>5I61</v>
          </cell>
          <cell r="D206">
            <v>7578438</v>
          </cell>
          <cell r="E206">
            <v>7584064</v>
          </cell>
          <cell r="F206" t="str">
            <v>5I52</v>
          </cell>
          <cell r="G206">
            <v>7574697</v>
          </cell>
          <cell r="H206">
            <v>7578223</v>
          </cell>
          <cell r="I206">
            <v>215</v>
          </cell>
          <cell r="J206">
            <v>179142</v>
          </cell>
          <cell r="K206">
            <v>179140</v>
          </cell>
          <cell r="L206">
            <v>10096</v>
          </cell>
          <cell r="M206">
            <v>38015</v>
          </cell>
          <cell r="N206">
            <v>6239</v>
          </cell>
        </row>
        <row r="207">
          <cell r="B207" t="str">
            <v>5</v>
          </cell>
          <cell r="C207" t="str">
            <v>5I375</v>
          </cell>
          <cell r="D207">
            <v>7896676</v>
          </cell>
          <cell r="E207">
            <v>7897851</v>
          </cell>
          <cell r="F207" t="str">
            <v>5I372</v>
          </cell>
          <cell r="G207">
            <v>7894854</v>
          </cell>
          <cell r="H207">
            <v>7896460</v>
          </cell>
          <cell r="I207">
            <v>216</v>
          </cell>
          <cell r="J207">
            <v>185506</v>
          </cell>
          <cell r="K207">
            <v>185508</v>
          </cell>
          <cell r="N207">
            <v>6239</v>
          </cell>
        </row>
        <row r="208">
          <cell r="B208" t="str">
            <v>4</v>
          </cell>
          <cell r="C208" t="str">
            <v>4G407</v>
          </cell>
          <cell r="D208">
            <v>5645822</v>
          </cell>
          <cell r="E208">
            <v>5646224</v>
          </cell>
          <cell r="F208" t="str">
            <v>srd-8</v>
          </cell>
          <cell r="G208">
            <v>5643243</v>
          </cell>
          <cell r="H208">
            <v>5645605</v>
          </cell>
          <cell r="I208">
            <v>217</v>
          </cell>
          <cell r="J208">
            <v>182032</v>
          </cell>
          <cell r="K208">
            <v>191798</v>
          </cell>
          <cell r="N208">
            <v>6239</v>
          </cell>
        </row>
        <row r="209">
          <cell r="B209" t="str">
            <v>4</v>
          </cell>
          <cell r="C209" t="str">
            <v>4E569</v>
          </cell>
          <cell r="D209">
            <v>3803590</v>
          </cell>
          <cell r="E209">
            <v>3804783</v>
          </cell>
          <cell r="F209" t="str">
            <v>4E566</v>
          </cell>
          <cell r="G209">
            <v>3801603</v>
          </cell>
          <cell r="H209">
            <v>3803373</v>
          </cell>
          <cell r="I209">
            <v>217</v>
          </cell>
          <cell r="J209">
            <v>187397</v>
          </cell>
          <cell r="K209">
            <v>187398</v>
          </cell>
          <cell r="L209">
            <v>15403</v>
          </cell>
          <cell r="N209">
            <v>6239</v>
          </cell>
        </row>
        <row r="210">
          <cell r="B210" t="str">
            <v>1</v>
          </cell>
          <cell r="C210" t="str">
            <v>1G427</v>
          </cell>
          <cell r="D210">
            <v>5860181</v>
          </cell>
          <cell r="E210">
            <v>5861010</v>
          </cell>
          <cell r="F210" t="str">
            <v>1G426</v>
          </cell>
          <cell r="G210">
            <v>5858216</v>
          </cell>
          <cell r="H210">
            <v>5859964</v>
          </cell>
          <cell r="I210">
            <v>217</v>
          </cell>
          <cell r="J210">
            <v>185224</v>
          </cell>
          <cell r="K210">
            <v>185229</v>
          </cell>
          <cell r="L210">
            <v>62269</v>
          </cell>
          <cell r="M210">
            <v>62268</v>
          </cell>
          <cell r="N210">
            <v>6239</v>
          </cell>
        </row>
        <row r="211">
          <cell r="B211" t="str">
            <v>3</v>
          </cell>
          <cell r="C211" t="str">
            <v>3I53</v>
          </cell>
          <cell r="D211">
            <v>6962099</v>
          </cell>
          <cell r="E211">
            <v>6963134</v>
          </cell>
          <cell r="F211" t="str">
            <v>rpn-6</v>
          </cell>
          <cell r="G211">
            <v>6959320</v>
          </cell>
          <cell r="H211">
            <v>6961882</v>
          </cell>
          <cell r="I211">
            <v>217</v>
          </cell>
          <cell r="J211">
            <v>175973</v>
          </cell>
          <cell r="K211">
            <v>175972</v>
          </cell>
          <cell r="L211">
            <v>5364</v>
          </cell>
          <cell r="M211">
            <v>2108</v>
          </cell>
          <cell r="N211">
            <v>6239</v>
          </cell>
        </row>
        <row r="212">
          <cell r="B212" t="str">
            <v>4</v>
          </cell>
          <cell r="C212" t="str">
            <v>4K697</v>
          </cell>
          <cell r="D212">
            <v>9932331</v>
          </cell>
          <cell r="E212">
            <v>9933742</v>
          </cell>
          <cell r="F212" t="str">
            <v>4K696</v>
          </cell>
          <cell r="G212">
            <v>9930968</v>
          </cell>
          <cell r="H212">
            <v>9932113</v>
          </cell>
          <cell r="I212">
            <v>218</v>
          </cell>
          <cell r="J212">
            <v>177848</v>
          </cell>
          <cell r="K212">
            <v>177847</v>
          </cell>
          <cell r="M212">
            <v>6886</v>
          </cell>
          <cell r="N212">
            <v>6239</v>
          </cell>
        </row>
        <row r="213">
          <cell r="B213" t="str">
            <v>3</v>
          </cell>
          <cell r="C213" t="str">
            <v>3I225</v>
          </cell>
          <cell r="D213">
            <v>7133806</v>
          </cell>
          <cell r="E213">
            <v>7136331</v>
          </cell>
          <cell r="F213" t="str">
            <v>3I222</v>
          </cell>
          <cell r="G213">
            <v>7132058</v>
          </cell>
          <cell r="H213">
            <v>7133588</v>
          </cell>
          <cell r="I213">
            <v>218</v>
          </cell>
          <cell r="J213">
            <v>175998</v>
          </cell>
          <cell r="K213">
            <v>181894</v>
          </cell>
          <cell r="L213">
            <v>3371</v>
          </cell>
          <cell r="N213">
            <v>6239</v>
          </cell>
        </row>
        <row r="214">
          <cell r="B214" t="str">
            <v>2</v>
          </cell>
          <cell r="C214" t="str">
            <v>2C603</v>
          </cell>
          <cell r="D214">
            <v>2313067</v>
          </cell>
          <cell r="E214">
            <v>2314927</v>
          </cell>
          <cell r="F214" t="str">
            <v>2C600</v>
          </cell>
          <cell r="G214">
            <v>2311490</v>
          </cell>
          <cell r="H214">
            <v>2312847</v>
          </cell>
          <cell r="I214">
            <v>220</v>
          </cell>
          <cell r="J214">
            <v>181895</v>
          </cell>
          <cell r="K214">
            <v>181901</v>
          </cell>
          <cell r="N214">
            <v>6239</v>
          </cell>
        </row>
        <row r="215">
          <cell r="B215" t="str">
            <v>X</v>
          </cell>
          <cell r="C215" t="str">
            <v>XD193</v>
          </cell>
          <cell r="D215">
            <v>2563441</v>
          </cell>
          <cell r="E215">
            <v>2567458</v>
          </cell>
          <cell r="F215" t="str">
            <v>XD186</v>
          </cell>
          <cell r="G215">
            <v>2557251</v>
          </cell>
          <cell r="H215">
            <v>2563220</v>
          </cell>
          <cell r="I215">
            <v>221</v>
          </cell>
          <cell r="J215">
            <v>180559</v>
          </cell>
          <cell r="K215">
            <v>180558</v>
          </cell>
          <cell r="N215">
            <v>6239</v>
          </cell>
        </row>
        <row r="216">
          <cell r="B216" t="str">
            <v>1</v>
          </cell>
          <cell r="C216" t="str">
            <v>1M339</v>
          </cell>
          <cell r="D216">
            <v>11752222</v>
          </cell>
          <cell r="E216">
            <v>11755464</v>
          </cell>
          <cell r="F216" t="str">
            <v>1M330</v>
          </cell>
          <cell r="G216">
            <v>11749665</v>
          </cell>
          <cell r="H216">
            <v>11752001</v>
          </cell>
          <cell r="I216">
            <v>221</v>
          </cell>
          <cell r="J216">
            <v>173057</v>
          </cell>
          <cell r="K216">
            <v>185288</v>
          </cell>
          <cell r="N216">
            <v>6239</v>
          </cell>
        </row>
        <row r="217">
          <cell r="B217" t="str">
            <v>3</v>
          </cell>
          <cell r="C217" t="str">
            <v>3J235</v>
          </cell>
          <cell r="D217">
            <v>8144936</v>
          </cell>
          <cell r="E217">
            <v>8145773</v>
          </cell>
          <cell r="F217" t="str">
            <v>3J230</v>
          </cell>
          <cell r="G217">
            <v>8139828</v>
          </cell>
          <cell r="H217">
            <v>8144714</v>
          </cell>
          <cell r="I217">
            <v>222</v>
          </cell>
          <cell r="J217">
            <v>183940</v>
          </cell>
          <cell r="K217">
            <v>176149</v>
          </cell>
          <cell r="M217">
            <v>246</v>
          </cell>
          <cell r="N217">
            <v>6239</v>
          </cell>
        </row>
        <row r="218">
          <cell r="B218" t="str">
            <v>X</v>
          </cell>
          <cell r="C218" t="str">
            <v>XO61</v>
          </cell>
          <cell r="D218">
            <v>13433147</v>
          </cell>
          <cell r="E218">
            <v>13433228</v>
          </cell>
          <cell r="F218" t="str">
            <v>XO60</v>
          </cell>
          <cell r="G218">
            <v>13432673</v>
          </cell>
          <cell r="H218">
            <v>13432925</v>
          </cell>
          <cell r="I218">
            <v>222</v>
          </cell>
          <cell r="J218">
            <v>183019</v>
          </cell>
          <cell r="K218">
            <v>183017</v>
          </cell>
          <cell r="N218">
            <v>6239</v>
          </cell>
        </row>
        <row r="219">
          <cell r="B219" t="str">
            <v>5</v>
          </cell>
          <cell r="C219" t="str">
            <v>5E787</v>
          </cell>
          <cell r="D219">
            <v>4310424</v>
          </cell>
          <cell r="E219">
            <v>4310493</v>
          </cell>
          <cell r="F219" t="str">
            <v>5E786</v>
          </cell>
          <cell r="G219">
            <v>4309110</v>
          </cell>
          <cell r="H219">
            <v>4310201</v>
          </cell>
          <cell r="I219">
            <v>223</v>
          </cell>
          <cell r="J219">
            <v>191086</v>
          </cell>
          <cell r="K219">
            <v>191082</v>
          </cell>
          <cell r="N219">
            <v>6239</v>
          </cell>
        </row>
        <row r="220">
          <cell r="B220" t="str">
            <v>5</v>
          </cell>
          <cell r="C220" t="str">
            <v>bir-2</v>
          </cell>
          <cell r="D220">
            <v>13571450</v>
          </cell>
          <cell r="E220">
            <v>13572627</v>
          </cell>
          <cell r="F220" t="str">
            <v>5O46</v>
          </cell>
          <cell r="G220">
            <v>13569608</v>
          </cell>
          <cell r="H220">
            <v>13571227</v>
          </cell>
          <cell r="I220">
            <v>223</v>
          </cell>
          <cell r="J220">
            <v>179841</v>
          </cell>
          <cell r="K220">
            <v>183640</v>
          </cell>
          <cell r="M220">
            <v>32289</v>
          </cell>
          <cell r="N220">
            <v>6239</v>
          </cell>
        </row>
        <row r="221">
          <cell r="B221" t="str">
            <v>3</v>
          </cell>
          <cell r="C221" t="str">
            <v>3H463</v>
          </cell>
          <cell r="D221">
            <v>6367983</v>
          </cell>
          <cell r="E221">
            <v>6373709</v>
          </cell>
          <cell r="F221" t="str">
            <v>3H456</v>
          </cell>
          <cell r="G221">
            <v>6366630</v>
          </cell>
          <cell r="H221">
            <v>6367759</v>
          </cell>
          <cell r="I221">
            <v>224</v>
          </cell>
          <cell r="J221">
            <v>175900</v>
          </cell>
          <cell r="K221">
            <v>175899</v>
          </cell>
          <cell r="L221">
            <v>71023</v>
          </cell>
          <cell r="N221">
            <v>6239</v>
          </cell>
        </row>
        <row r="222">
          <cell r="B222" t="str">
            <v>4</v>
          </cell>
          <cell r="C222" t="str">
            <v>4I237</v>
          </cell>
          <cell r="D222">
            <v>7473572</v>
          </cell>
          <cell r="E222">
            <v>7474816</v>
          </cell>
          <cell r="F222" t="str">
            <v>plk-3</v>
          </cell>
          <cell r="G222">
            <v>7470853</v>
          </cell>
          <cell r="H222">
            <v>7473348</v>
          </cell>
          <cell r="I222">
            <v>224</v>
          </cell>
          <cell r="J222">
            <v>259576</v>
          </cell>
          <cell r="K222">
            <v>266900</v>
          </cell>
          <cell r="N222">
            <v>6239</v>
          </cell>
        </row>
        <row r="223">
          <cell r="B223" t="str">
            <v>1</v>
          </cell>
          <cell r="C223" t="str">
            <v>1L251</v>
          </cell>
          <cell r="D223">
            <v>10680862</v>
          </cell>
          <cell r="E223">
            <v>10682873</v>
          </cell>
          <cell r="F223" t="str">
            <v>1L246</v>
          </cell>
          <cell r="G223">
            <v>10679594</v>
          </cell>
          <cell r="H223">
            <v>10680638</v>
          </cell>
          <cell r="I223">
            <v>224</v>
          </cell>
          <cell r="J223">
            <v>172964</v>
          </cell>
          <cell r="K223">
            <v>183192</v>
          </cell>
          <cell r="L223">
            <v>62268</v>
          </cell>
          <cell r="M223">
            <v>62269</v>
          </cell>
          <cell r="N223">
            <v>6239</v>
          </cell>
        </row>
        <row r="224">
          <cell r="B224" t="str">
            <v>3</v>
          </cell>
          <cell r="C224" t="str">
            <v>3K93</v>
          </cell>
          <cell r="D224">
            <v>9002692</v>
          </cell>
          <cell r="E224">
            <v>9004438</v>
          </cell>
          <cell r="F224" t="str">
            <v>3K90</v>
          </cell>
          <cell r="G224">
            <v>9000085</v>
          </cell>
          <cell r="H224">
            <v>9002467</v>
          </cell>
          <cell r="I224">
            <v>225</v>
          </cell>
          <cell r="J224">
            <v>176274</v>
          </cell>
          <cell r="K224">
            <v>176273</v>
          </cell>
          <cell r="N224">
            <v>6239</v>
          </cell>
        </row>
        <row r="225">
          <cell r="B225" t="str">
            <v>3</v>
          </cell>
          <cell r="C225" t="str">
            <v>npp-16</v>
          </cell>
          <cell r="D225">
            <v>11915762</v>
          </cell>
          <cell r="E225">
            <v>11917583</v>
          </cell>
          <cell r="F225" t="str">
            <v>3N4</v>
          </cell>
          <cell r="G225">
            <v>11915080</v>
          </cell>
          <cell r="H225">
            <v>11915537</v>
          </cell>
          <cell r="I225">
            <v>225</v>
          </cell>
          <cell r="J225">
            <v>176623</v>
          </cell>
          <cell r="K225">
            <v>176622</v>
          </cell>
          <cell r="M225">
            <v>62441</v>
          </cell>
          <cell r="N225">
            <v>6239</v>
          </cell>
        </row>
        <row r="226">
          <cell r="B226" t="str">
            <v>4</v>
          </cell>
          <cell r="C226" t="str">
            <v>4E461</v>
          </cell>
          <cell r="D226">
            <v>3694944</v>
          </cell>
          <cell r="E226">
            <v>3698268</v>
          </cell>
          <cell r="F226" t="str">
            <v>4E452</v>
          </cell>
          <cell r="G226">
            <v>3687843</v>
          </cell>
          <cell r="H226">
            <v>3694717</v>
          </cell>
          <cell r="I226">
            <v>227</v>
          </cell>
          <cell r="J226">
            <v>177130</v>
          </cell>
          <cell r="K226">
            <v>177129</v>
          </cell>
          <cell r="N226">
            <v>6239</v>
          </cell>
        </row>
        <row r="227">
          <cell r="B227" t="str">
            <v>5</v>
          </cell>
          <cell r="C227" t="str">
            <v>5L375</v>
          </cell>
          <cell r="D227">
            <v>10897522</v>
          </cell>
          <cell r="E227">
            <v>10898393</v>
          </cell>
          <cell r="F227" t="str">
            <v>5L370</v>
          </cell>
          <cell r="G227">
            <v>10894312</v>
          </cell>
          <cell r="H227">
            <v>10897295</v>
          </cell>
          <cell r="I227">
            <v>227</v>
          </cell>
          <cell r="J227">
            <v>179509</v>
          </cell>
          <cell r="K227">
            <v>259646</v>
          </cell>
          <cell r="M227">
            <v>56969</v>
          </cell>
          <cell r="N227">
            <v>6239</v>
          </cell>
        </row>
        <row r="228">
          <cell r="B228" t="str">
            <v>4</v>
          </cell>
          <cell r="C228" t="str">
            <v>4G229</v>
          </cell>
          <cell r="D228">
            <v>5465011</v>
          </cell>
          <cell r="E228">
            <v>5468774</v>
          </cell>
          <cell r="F228" t="str">
            <v>4G224</v>
          </cell>
          <cell r="G228">
            <v>5462494</v>
          </cell>
          <cell r="H228">
            <v>5464783</v>
          </cell>
          <cell r="I228">
            <v>228</v>
          </cell>
          <cell r="J228">
            <v>190184</v>
          </cell>
          <cell r="K228">
            <v>190185</v>
          </cell>
          <cell r="L228">
            <v>50692</v>
          </cell>
          <cell r="N228">
            <v>6239</v>
          </cell>
        </row>
        <row r="229">
          <cell r="B229" t="str">
            <v>2</v>
          </cell>
          <cell r="C229" t="str">
            <v>his-15</v>
          </cell>
          <cell r="D229">
            <v>13818258</v>
          </cell>
          <cell r="E229">
            <v>13818626</v>
          </cell>
          <cell r="F229" t="str">
            <v>his-16</v>
          </cell>
          <cell r="G229">
            <v>13817647</v>
          </cell>
          <cell r="H229">
            <v>13818030</v>
          </cell>
          <cell r="I229">
            <v>228</v>
          </cell>
          <cell r="J229">
            <v>175026</v>
          </cell>
          <cell r="K229">
            <v>175025</v>
          </cell>
          <cell r="L229">
            <v>71001</v>
          </cell>
          <cell r="M229">
            <v>69757</v>
          </cell>
          <cell r="N229">
            <v>6239</v>
          </cell>
        </row>
        <row r="230">
          <cell r="B230" t="str">
            <v>2</v>
          </cell>
          <cell r="C230" t="str">
            <v>his-11</v>
          </cell>
          <cell r="D230">
            <v>13821696</v>
          </cell>
          <cell r="E230">
            <v>13822064</v>
          </cell>
          <cell r="F230" t="str">
            <v>his-12</v>
          </cell>
          <cell r="G230">
            <v>13821085</v>
          </cell>
          <cell r="H230">
            <v>13821468</v>
          </cell>
          <cell r="I230">
            <v>228</v>
          </cell>
          <cell r="J230">
            <v>175029</v>
          </cell>
          <cell r="K230">
            <v>175028</v>
          </cell>
          <cell r="L230">
            <v>71001</v>
          </cell>
          <cell r="M230">
            <v>69757</v>
          </cell>
          <cell r="N230">
            <v>6239</v>
          </cell>
        </row>
        <row r="231">
          <cell r="B231" t="str">
            <v>2</v>
          </cell>
          <cell r="C231" t="str">
            <v>his-43</v>
          </cell>
          <cell r="D231">
            <v>13827213</v>
          </cell>
          <cell r="E231">
            <v>13827596</v>
          </cell>
          <cell r="F231" t="str">
            <v>his-44</v>
          </cell>
          <cell r="G231">
            <v>13826617</v>
          </cell>
          <cell r="H231">
            <v>13826985</v>
          </cell>
          <cell r="I231">
            <v>228</v>
          </cell>
          <cell r="J231">
            <v>175034</v>
          </cell>
          <cell r="K231">
            <v>175033</v>
          </cell>
          <cell r="L231">
            <v>69757</v>
          </cell>
          <cell r="M231">
            <v>71001</v>
          </cell>
          <cell r="N231">
            <v>6239</v>
          </cell>
        </row>
        <row r="232">
          <cell r="B232" t="str">
            <v>3</v>
          </cell>
          <cell r="C232" t="str">
            <v>3E741</v>
          </cell>
          <cell r="D232">
            <v>3650954</v>
          </cell>
          <cell r="E232">
            <v>3652854</v>
          </cell>
          <cell r="F232" t="str">
            <v>3E738</v>
          </cell>
          <cell r="G232">
            <v>3648891</v>
          </cell>
          <cell r="H232">
            <v>3650725</v>
          </cell>
          <cell r="I232">
            <v>229</v>
          </cell>
          <cell r="J232">
            <v>175467</v>
          </cell>
          <cell r="K232">
            <v>183517</v>
          </cell>
          <cell r="L232">
            <v>531</v>
          </cell>
          <cell r="N232">
            <v>6239</v>
          </cell>
        </row>
        <row r="233">
          <cell r="B233" t="str">
            <v>X</v>
          </cell>
          <cell r="C233" t="str">
            <v>XJ257</v>
          </cell>
          <cell r="D233">
            <v>8629442</v>
          </cell>
          <cell r="E233">
            <v>8629512</v>
          </cell>
          <cell r="F233" t="str">
            <v>XJ256</v>
          </cell>
          <cell r="G233">
            <v>8629140</v>
          </cell>
          <cell r="H233">
            <v>8629211</v>
          </cell>
          <cell r="I233">
            <v>231</v>
          </cell>
          <cell r="J233">
            <v>184380</v>
          </cell>
          <cell r="K233">
            <v>184385</v>
          </cell>
          <cell r="N233">
            <v>6239</v>
          </cell>
        </row>
        <row r="234">
          <cell r="B234" t="str">
            <v>2</v>
          </cell>
          <cell r="C234" t="str">
            <v>dna-2</v>
          </cell>
          <cell r="D234">
            <v>11778047</v>
          </cell>
          <cell r="E234">
            <v>11782048</v>
          </cell>
          <cell r="F234" t="str">
            <v>2M66</v>
          </cell>
          <cell r="G234">
            <v>11774929</v>
          </cell>
          <cell r="H234">
            <v>11777816</v>
          </cell>
          <cell r="I234">
            <v>231</v>
          </cell>
          <cell r="J234">
            <v>174809</v>
          </cell>
          <cell r="K234">
            <v>174808</v>
          </cell>
          <cell r="L234">
            <v>6124</v>
          </cell>
          <cell r="N234">
            <v>6239</v>
          </cell>
        </row>
        <row r="235">
          <cell r="B235" t="str">
            <v>2</v>
          </cell>
          <cell r="C235" t="str">
            <v>2B995</v>
          </cell>
          <cell r="D235">
            <v>1706711</v>
          </cell>
          <cell r="E235">
            <v>1707722</v>
          </cell>
          <cell r="F235" t="str">
            <v>2B994</v>
          </cell>
          <cell r="G235">
            <v>1705000</v>
          </cell>
          <cell r="H235">
            <v>1706478</v>
          </cell>
          <cell r="I235">
            <v>233</v>
          </cell>
          <cell r="J235">
            <v>185772</v>
          </cell>
          <cell r="K235">
            <v>185773</v>
          </cell>
          <cell r="N235">
            <v>6239</v>
          </cell>
        </row>
        <row r="236">
          <cell r="B236" t="str">
            <v>1</v>
          </cell>
          <cell r="C236" t="str">
            <v>1D717</v>
          </cell>
          <cell r="D236">
            <v>3148018</v>
          </cell>
          <cell r="E236">
            <v>3150305</v>
          </cell>
          <cell r="F236" t="str">
            <v>lpd-6</v>
          </cell>
          <cell r="G236">
            <v>3144522</v>
          </cell>
          <cell r="H236">
            <v>3147785</v>
          </cell>
          <cell r="I236">
            <v>233</v>
          </cell>
          <cell r="J236">
            <v>171887</v>
          </cell>
          <cell r="K236">
            <v>171886</v>
          </cell>
          <cell r="L236">
            <v>5464</v>
          </cell>
          <cell r="M236">
            <v>5690</v>
          </cell>
          <cell r="N236">
            <v>6239</v>
          </cell>
        </row>
        <row r="237">
          <cell r="B237" t="str">
            <v>1</v>
          </cell>
          <cell r="C237" t="str">
            <v>1D731</v>
          </cell>
          <cell r="D237">
            <v>3162517</v>
          </cell>
          <cell r="E237">
            <v>3163514</v>
          </cell>
          <cell r="F237" t="str">
            <v>vbh-1</v>
          </cell>
          <cell r="G237">
            <v>3159765</v>
          </cell>
          <cell r="H237">
            <v>3162284</v>
          </cell>
          <cell r="I237">
            <v>233</v>
          </cell>
          <cell r="J237">
            <v>171889</v>
          </cell>
          <cell r="K237">
            <v>171888</v>
          </cell>
          <cell r="M237">
            <v>55839</v>
          </cell>
          <cell r="N237">
            <v>6239</v>
          </cell>
        </row>
        <row r="238">
          <cell r="B238" t="str">
            <v>2</v>
          </cell>
          <cell r="C238" t="str">
            <v>2D115</v>
          </cell>
          <cell r="D238">
            <v>2824411</v>
          </cell>
          <cell r="E238">
            <v>2824908</v>
          </cell>
          <cell r="F238" t="str">
            <v>2D114</v>
          </cell>
          <cell r="G238">
            <v>2823754</v>
          </cell>
          <cell r="H238">
            <v>2824177</v>
          </cell>
          <cell r="I238">
            <v>234</v>
          </cell>
          <cell r="J238">
            <v>173627</v>
          </cell>
          <cell r="K238">
            <v>187343</v>
          </cell>
          <cell r="N238">
            <v>6239</v>
          </cell>
        </row>
        <row r="239">
          <cell r="B239" t="str">
            <v>2</v>
          </cell>
          <cell r="C239" t="str">
            <v>2I333</v>
          </cell>
          <cell r="D239">
            <v>8039926</v>
          </cell>
          <cell r="E239">
            <v>8041633</v>
          </cell>
          <cell r="F239" t="str">
            <v>2I328</v>
          </cell>
          <cell r="G239">
            <v>8038296</v>
          </cell>
          <cell r="H239">
            <v>8039692</v>
          </cell>
          <cell r="I239">
            <v>234</v>
          </cell>
          <cell r="J239">
            <v>182392</v>
          </cell>
          <cell r="K239">
            <v>174289</v>
          </cell>
          <cell r="L239">
            <v>6920</v>
          </cell>
          <cell r="M239">
            <v>9326</v>
          </cell>
          <cell r="N239">
            <v>6239</v>
          </cell>
        </row>
        <row r="240">
          <cell r="B240" t="str">
            <v>X</v>
          </cell>
          <cell r="C240" t="str">
            <v>XR881</v>
          </cell>
          <cell r="D240">
            <v>17252770</v>
          </cell>
          <cell r="E240">
            <v>17256035</v>
          </cell>
          <cell r="F240" t="str">
            <v>XR876</v>
          </cell>
          <cell r="G240">
            <v>17249906</v>
          </cell>
          <cell r="H240">
            <v>17252535</v>
          </cell>
          <cell r="I240">
            <v>235</v>
          </cell>
          <cell r="J240">
            <v>183163</v>
          </cell>
          <cell r="K240">
            <v>189797</v>
          </cell>
          <cell r="N240">
            <v>6239</v>
          </cell>
        </row>
        <row r="241">
          <cell r="B241" t="str">
            <v>5</v>
          </cell>
          <cell r="C241" t="str">
            <v>5T37</v>
          </cell>
          <cell r="D241">
            <v>18559371</v>
          </cell>
          <cell r="E241">
            <v>18560604</v>
          </cell>
          <cell r="F241" t="str">
            <v>5T36</v>
          </cell>
          <cell r="G241">
            <v>18558044</v>
          </cell>
          <cell r="H241">
            <v>18559136</v>
          </cell>
          <cell r="I241">
            <v>235</v>
          </cell>
          <cell r="J241">
            <v>180210</v>
          </cell>
          <cell r="K241">
            <v>180209</v>
          </cell>
          <cell r="N241">
            <v>6239</v>
          </cell>
        </row>
        <row r="242">
          <cell r="B242" t="str">
            <v>X</v>
          </cell>
          <cell r="C242" t="str">
            <v>his-40</v>
          </cell>
          <cell r="D242">
            <v>7300639</v>
          </cell>
          <cell r="E242">
            <v>7301048</v>
          </cell>
          <cell r="F242" t="str">
            <v>his-38</v>
          </cell>
          <cell r="G242">
            <v>7300093</v>
          </cell>
          <cell r="H242">
            <v>7300404</v>
          </cell>
          <cell r="I242">
            <v>235</v>
          </cell>
          <cell r="J242">
            <v>186915</v>
          </cell>
          <cell r="K242">
            <v>191680</v>
          </cell>
          <cell r="M242">
            <v>68322</v>
          </cell>
          <cell r="N242">
            <v>6239</v>
          </cell>
        </row>
        <row r="243">
          <cell r="B243" t="str">
            <v>5</v>
          </cell>
          <cell r="C243" t="str">
            <v>his-18</v>
          </cell>
          <cell r="D243">
            <v>8900822</v>
          </cell>
          <cell r="E243">
            <v>8901133</v>
          </cell>
          <cell r="F243" t="str">
            <v>his-17</v>
          </cell>
          <cell r="G243">
            <v>8900176</v>
          </cell>
          <cell r="H243">
            <v>8900586</v>
          </cell>
          <cell r="I243">
            <v>236</v>
          </cell>
          <cell r="J243">
            <v>179267</v>
          </cell>
          <cell r="K243">
            <v>191673</v>
          </cell>
          <cell r="L243">
            <v>68322</v>
          </cell>
          <cell r="M243">
            <v>68340</v>
          </cell>
          <cell r="N243">
            <v>6239</v>
          </cell>
        </row>
        <row r="244">
          <cell r="B244" t="str">
            <v>4</v>
          </cell>
          <cell r="C244" t="str">
            <v>4L357</v>
          </cell>
          <cell r="D244">
            <v>10590935</v>
          </cell>
          <cell r="E244">
            <v>10592956</v>
          </cell>
          <cell r="F244" t="str">
            <v>4L354</v>
          </cell>
          <cell r="G244">
            <v>10589402</v>
          </cell>
          <cell r="H244">
            <v>10590699</v>
          </cell>
          <cell r="I244">
            <v>236</v>
          </cell>
          <cell r="J244">
            <v>177950</v>
          </cell>
          <cell r="K244">
            <v>183415</v>
          </cell>
          <cell r="N244">
            <v>6239</v>
          </cell>
        </row>
        <row r="245">
          <cell r="B245" t="str">
            <v>5</v>
          </cell>
          <cell r="C245" t="str">
            <v>pqn-54</v>
          </cell>
          <cell r="D245">
            <v>1464843</v>
          </cell>
          <cell r="E245">
            <v>1466103</v>
          </cell>
          <cell r="F245" t="str">
            <v>5B940</v>
          </cell>
          <cell r="G245">
            <v>1461892</v>
          </cell>
          <cell r="H245">
            <v>1464606</v>
          </cell>
          <cell r="I245">
            <v>237</v>
          </cell>
          <cell r="J245">
            <v>187728</v>
          </cell>
          <cell r="K245">
            <v>187727</v>
          </cell>
          <cell r="N245">
            <v>6239</v>
          </cell>
        </row>
        <row r="246">
          <cell r="B246" t="str">
            <v>4</v>
          </cell>
          <cell r="C246" t="str">
            <v>4G161</v>
          </cell>
          <cell r="D246">
            <v>5395036</v>
          </cell>
          <cell r="E246">
            <v>5396713</v>
          </cell>
          <cell r="F246" t="str">
            <v>4G158</v>
          </cell>
          <cell r="G246">
            <v>5394021</v>
          </cell>
          <cell r="H246">
            <v>5394799</v>
          </cell>
          <cell r="I246">
            <v>237</v>
          </cell>
          <cell r="J246">
            <v>177325</v>
          </cell>
          <cell r="K246">
            <v>177324</v>
          </cell>
          <cell r="L246">
            <v>69204</v>
          </cell>
          <cell r="M246">
            <v>5879</v>
          </cell>
          <cell r="N246">
            <v>6239</v>
          </cell>
        </row>
        <row r="247">
          <cell r="B247" t="str">
            <v>5</v>
          </cell>
          <cell r="C247" t="str">
            <v>his-5</v>
          </cell>
          <cell r="D247">
            <v>8537809</v>
          </cell>
          <cell r="E247">
            <v>8538120</v>
          </cell>
          <cell r="F247" t="str">
            <v>his-6</v>
          </cell>
          <cell r="G247">
            <v>8537162</v>
          </cell>
          <cell r="H247">
            <v>8537572</v>
          </cell>
          <cell r="I247">
            <v>237</v>
          </cell>
          <cell r="J247">
            <v>179233</v>
          </cell>
          <cell r="K247">
            <v>191668</v>
          </cell>
          <cell r="L247">
            <v>68322</v>
          </cell>
          <cell r="M247">
            <v>68340</v>
          </cell>
          <cell r="N247">
            <v>6239</v>
          </cell>
        </row>
        <row r="248">
          <cell r="B248" t="str">
            <v>5</v>
          </cell>
          <cell r="C248" t="str">
            <v>his-1</v>
          </cell>
          <cell r="D248">
            <v>16045111</v>
          </cell>
          <cell r="E248">
            <v>16045422</v>
          </cell>
          <cell r="F248" t="str">
            <v>his-2</v>
          </cell>
          <cell r="G248">
            <v>16044464</v>
          </cell>
          <cell r="H248">
            <v>16044874</v>
          </cell>
          <cell r="I248">
            <v>237</v>
          </cell>
          <cell r="J248">
            <v>191667</v>
          </cell>
          <cell r="K248">
            <v>180074</v>
          </cell>
          <cell r="L248">
            <v>68322</v>
          </cell>
          <cell r="M248">
            <v>68340</v>
          </cell>
          <cell r="N248">
            <v>6239</v>
          </cell>
        </row>
        <row r="249">
          <cell r="B249" t="str">
            <v>2</v>
          </cell>
          <cell r="C249" t="str">
            <v>2F237</v>
          </cell>
          <cell r="D249">
            <v>4946009</v>
          </cell>
          <cell r="E249">
            <v>4947933</v>
          </cell>
          <cell r="F249" t="str">
            <v>2F234</v>
          </cell>
          <cell r="G249">
            <v>4944162</v>
          </cell>
          <cell r="H249">
            <v>4945771</v>
          </cell>
          <cell r="I249">
            <v>238</v>
          </cell>
          <cell r="J249">
            <v>173855</v>
          </cell>
          <cell r="K249">
            <v>173854</v>
          </cell>
          <cell r="L249">
            <v>11995</v>
          </cell>
          <cell r="M249">
            <v>44153</v>
          </cell>
          <cell r="N249">
            <v>6239</v>
          </cell>
        </row>
        <row r="250">
          <cell r="B250" t="str">
            <v>5</v>
          </cell>
          <cell r="C250" t="str">
            <v>his-52</v>
          </cell>
          <cell r="D250">
            <v>8853004</v>
          </cell>
          <cell r="E250">
            <v>8853429</v>
          </cell>
          <cell r="F250" t="str">
            <v>his-51</v>
          </cell>
          <cell r="G250">
            <v>8852382</v>
          </cell>
          <cell r="H250">
            <v>8852765</v>
          </cell>
          <cell r="I250">
            <v>239</v>
          </cell>
          <cell r="J250">
            <v>179262</v>
          </cell>
          <cell r="K250">
            <v>179261</v>
          </cell>
          <cell r="L250">
            <v>71001</v>
          </cell>
          <cell r="M250">
            <v>69757</v>
          </cell>
          <cell r="N250">
            <v>6239</v>
          </cell>
        </row>
        <row r="251">
          <cell r="B251" t="str">
            <v>5</v>
          </cell>
          <cell r="C251" t="str">
            <v>his-53</v>
          </cell>
          <cell r="D251">
            <v>8856264</v>
          </cell>
          <cell r="E251">
            <v>8856647</v>
          </cell>
          <cell r="F251" t="str">
            <v>his-54</v>
          </cell>
          <cell r="G251">
            <v>8855600</v>
          </cell>
          <cell r="H251">
            <v>8856025</v>
          </cell>
          <cell r="I251">
            <v>239</v>
          </cell>
          <cell r="J251">
            <v>184112</v>
          </cell>
          <cell r="K251">
            <v>184117</v>
          </cell>
          <cell r="L251">
            <v>69757</v>
          </cell>
          <cell r="M251">
            <v>71001</v>
          </cell>
          <cell r="N251">
            <v>6239</v>
          </cell>
        </row>
        <row r="252">
          <cell r="B252" t="str">
            <v>5</v>
          </cell>
          <cell r="C252" t="str">
            <v>his-3</v>
          </cell>
          <cell r="D252">
            <v>16043399</v>
          </cell>
          <cell r="E252">
            <v>16043782</v>
          </cell>
          <cell r="F252" t="str">
            <v>his-4</v>
          </cell>
          <cell r="G252">
            <v>16042735</v>
          </cell>
          <cell r="H252">
            <v>16043160</v>
          </cell>
          <cell r="I252">
            <v>239</v>
          </cell>
          <cell r="J252">
            <v>180073</v>
          </cell>
          <cell r="K252">
            <v>180072</v>
          </cell>
          <cell r="L252">
            <v>69757</v>
          </cell>
          <cell r="M252">
            <v>71001</v>
          </cell>
          <cell r="N252">
            <v>6239</v>
          </cell>
        </row>
        <row r="253">
          <cell r="B253" t="str">
            <v>5</v>
          </cell>
          <cell r="C253" t="str">
            <v>his-49</v>
          </cell>
          <cell r="D253">
            <v>8850537</v>
          </cell>
          <cell r="E253">
            <v>8850947</v>
          </cell>
          <cell r="F253" t="str">
            <v>his-50</v>
          </cell>
          <cell r="G253">
            <v>8849987</v>
          </cell>
          <cell r="H253">
            <v>8850298</v>
          </cell>
          <cell r="I253">
            <v>239</v>
          </cell>
          <cell r="J253">
            <v>184113</v>
          </cell>
          <cell r="K253">
            <v>179260</v>
          </cell>
          <cell r="L253">
            <v>68340</v>
          </cell>
          <cell r="M253">
            <v>68322</v>
          </cell>
          <cell r="N253">
            <v>6239</v>
          </cell>
        </row>
        <row r="254">
          <cell r="B254" t="str">
            <v>5</v>
          </cell>
          <cell r="C254" t="str">
            <v>his-27</v>
          </cell>
          <cell r="D254">
            <v>8892632</v>
          </cell>
          <cell r="E254">
            <v>8893042</v>
          </cell>
          <cell r="F254" t="str">
            <v>his-28</v>
          </cell>
          <cell r="G254">
            <v>8892082</v>
          </cell>
          <cell r="H254">
            <v>8892393</v>
          </cell>
          <cell r="I254">
            <v>239</v>
          </cell>
          <cell r="J254">
            <v>246024</v>
          </cell>
          <cell r="K254">
            <v>179264</v>
          </cell>
          <cell r="L254">
            <v>68340</v>
          </cell>
          <cell r="M254">
            <v>68322</v>
          </cell>
          <cell r="N254">
            <v>6239</v>
          </cell>
        </row>
        <row r="255">
          <cell r="B255" t="str">
            <v>1</v>
          </cell>
          <cell r="C255" t="str">
            <v>1P619</v>
          </cell>
          <cell r="D255">
            <v>15031257</v>
          </cell>
          <cell r="E255">
            <v>15035719</v>
          </cell>
          <cell r="F255" t="str">
            <v>dog-1</v>
          </cell>
          <cell r="G255">
            <v>15025510</v>
          </cell>
          <cell r="H255">
            <v>15031017</v>
          </cell>
          <cell r="I255">
            <v>240</v>
          </cell>
          <cell r="J255">
            <v>173371</v>
          </cell>
          <cell r="K255">
            <v>173370</v>
          </cell>
          <cell r="L255">
            <v>13388</v>
          </cell>
          <cell r="N255">
            <v>6239</v>
          </cell>
        </row>
        <row r="256">
          <cell r="B256" t="str">
            <v>4</v>
          </cell>
          <cell r="C256" t="str">
            <v>4M81</v>
          </cell>
          <cell r="D256">
            <v>11315184</v>
          </cell>
          <cell r="E256">
            <v>11315859</v>
          </cell>
          <cell r="F256" t="str">
            <v>4M80</v>
          </cell>
          <cell r="G256">
            <v>11314192</v>
          </cell>
          <cell r="H256">
            <v>11314944</v>
          </cell>
          <cell r="I256">
            <v>240</v>
          </cell>
          <cell r="J256">
            <v>178045</v>
          </cell>
          <cell r="K256">
            <v>178044</v>
          </cell>
          <cell r="M256">
            <v>8549</v>
          </cell>
          <cell r="N256">
            <v>6239</v>
          </cell>
        </row>
        <row r="257">
          <cell r="B257" t="str">
            <v>2</v>
          </cell>
          <cell r="C257" t="str">
            <v>2H387</v>
          </cell>
          <cell r="D257">
            <v>7098756</v>
          </cell>
          <cell r="E257">
            <v>7099209</v>
          </cell>
          <cell r="F257" t="str">
            <v>2H386</v>
          </cell>
          <cell r="G257">
            <v>7096473</v>
          </cell>
          <cell r="H257">
            <v>7098515</v>
          </cell>
          <cell r="I257">
            <v>241</v>
          </cell>
          <cell r="J257">
            <v>187989</v>
          </cell>
          <cell r="K257">
            <v>187995</v>
          </cell>
          <cell r="M257">
            <v>37900</v>
          </cell>
          <cell r="N257">
            <v>6239</v>
          </cell>
        </row>
        <row r="258">
          <cell r="B258" t="str">
            <v>2</v>
          </cell>
          <cell r="C258" t="str">
            <v>his-9</v>
          </cell>
          <cell r="D258">
            <v>13823504</v>
          </cell>
          <cell r="E258">
            <v>13824065</v>
          </cell>
          <cell r="F258" t="str">
            <v>his-10</v>
          </cell>
          <cell r="G258">
            <v>13822951</v>
          </cell>
          <cell r="H258">
            <v>13823262</v>
          </cell>
          <cell r="I258">
            <v>242</v>
          </cell>
          <cell r="J258">
            <v>175030</v>
          </cell>
          <cell r="K258">
            <v>191671</v>
          </cell>
          <cell r="L258">
            <v>68340</v>
          </cell>
          <cell r="M258">
            <v>68322</v>
          </cell>
          <cell r="N258">
            <v>6239</v>
          </cell>
        </row>
        <row r="259">
          <cell r="B259" t="str">
            <v>1</v>
          </cell>
          <cell r="C259" t="str">
            <v>1D637</v>
          </cell>
          <cell r="D259">
            <v>3059315</v>
          </cell>
          <cell r="E259">
            <v>3069251</v>
          </cell>
          <cell r="F259" t="str">
            <v>1D620</v>
          </cell>
          <cell r="G259">
            <v>3052129</v>
          </cell>
          <cell r="H259">
            <v>3059072</v>
          </cell>
          <cell r="I259">
            <v>243</v>
          </cell>
          <cell r="J259">
            <v>171881</v>
          </cell>
          <cell r="K259">
            <v>171880</v>
          </cell>
          <cell r="L259">
            <v>6330</v>
          </cell>
          <cell r="M259">
            <v>70916</v>
          </cell>
          <cell r="N259">
            <v>6239</v>
          </cell>
        </row>
        <row r="260">
          <cell r="B260" t="str">
            <v>1</v>
          </cell>
          <cell r="C260" t="str">
            <v>gly-2</v>
          </cell>
          <cell r="D260">
            <v>6511424</v>
          </cell>
          <cell r="E260">
            <v>6519701</v>
          </cell>
          <cell r="F260" t="str">
            <v>1H78</v>
          </cell>
          <cell r="G260">
            <v>6510757</v>
          </cell>
          <cell r="H260">
            <v>6511181</v>
          </cell>
          <cell r="I260">
            <v>243</v>
          </cell>
          <cell r="J260">
            <v>172360</v>
          </cell>
          <cell r="K260">
            <v>183845</v>
          </cell>
          <cell r="L260">
            <v>1808</v>
          </cell>
          <cell r="M260">
            <v>33574</v>
          </cell>
          <cell r="N260">
            <v>6239</v>
          </cell>
        </row>
        <row r="261">
          <cell r="B261" t="str">
            <v>1</v>
          </cell>
          <cell r="C261" t="str">
            <v>1L643</v>
          </cell>
          <cell r="D261">
            <v>11047115</v>
          </cell>
          <cell r="E261">
            <v>11060451</v>
          </cell>
          <cell r="F261" t="str">
            <v>1L626</v>
          </cell>
          <cell r="G261">
            <v>11042145</v>
          </cell>
          <cell r="H261">
            <v>11046872</v>
          </cell>
          <cell r="I261">
            <v>243</v>
          </cell>
          <cell r="J261">
            <v>173006</v>
          </cell>
          <cell r="K261">
            <v>173005</v>
          </cell>
          <cell r="L261">
            <v>39776</v>
          </cell>
          <cell r="M261">
            <v>8196</v>
          </cell>
          <cell r="N261">
            <v>6239</v>
          </cell>
        </row>
        <row r="262">
          <cell r="B262" t="str">
            <v>3</v>
          </cell>
          <cell r="C262" t="str">
            <v>3G535</v>
          </cell>
          <cell r="D262">
            <v>5443262</v>
          </cell>
          <cell r="E262">
            <v>5446248</v>
          </cell>
          <cell r="F262" t="str">
            <v>3G532</v>
          </cell>
          <cell r="G262">
            <v>5441105</v>
          </cell>
          <cell r="H262">
            <v>5443019</v>
          </cell>
          <cell r="I262">
            <v>243</v>
          </cell>
          <cell r="J262">
            <v>175748</v>
          </cell>
          <cell r="K262">
            <v>175747</v>
          </cell>
          <cell r="L262">
            <v>62417</v>
          </cell>
          <cell r="N262">
            <v>6239</v>
          </cell>
        </row>
        <row r="263">
          <cell r="B263" t="str">
            <v>1</v>
          </cell>
          <cell r="C263" t="str">
            <v>col-66</v>
          </cell>
          <cell r="D263">
            <v>11566085</v>
          </cell>
          <cell r="E263">
            <v>11568615</v>
          </cell>
          <cell r="F263" t="str">
            <v>dys-1</v>
          </cell>
          <cell r="G263">
            <v>11534964</v>
          </cell>
          <cell r="H263">
            <v>11565842</v>
          </cell>
          <cell r="I263">
            <v>243</v>
          </cell>
          <cell r="J263">
            <v>184526</v>
          </cell>
          <cell r="K263">
            <v>173038</v>
          </cell>
          <cell r="M263">
            <v>20856</v>
          </cell>
          <cell r="N263">
            <v>6239</v>
          </cell>
        </row>
        <row r="264">
          <cell r="B264" t="str">
            <v>2</v>
          </cell>
          <cell r="C264" t="str">
            <v>ran-5</v>
          </cell>
          <cell r="D264">
            <v>6048062</v>
          </cell>
          <cell r="E264">
            <v>6049372</v>
          </cell>
          <cell r="F264" t="str">
            <v>2G336</v>
          </cell>
          <cell r="G264">
            <v>6046354</v>
          </cell>
          <cell r="H264">
            <v>6047818</v>
          </cell>
          <cell r="I264">
            <v>244</v>
          </cell>
          <cell r="J264">
            <v>174011</v>
          </cell>
          <cell r="K264">
            <v>187840</v>
          </cell>
          <cell r="M264">
            <v>23191</v>
          </cell>
          <cell r="N264">
            <v>6239</v>
          </cell>
        </row>
        <row r="265">
          <cell r="B265" t="str">
            <v>1</v>
          </cell>
          <cell r="C265" t="str">
            <v>1J545</v>
          </cell>
          <cell r="D265">
            <v>8978370</v>
          </cell>
          <cell r="E265">
            <v>8979018</v>
          </cell>
          <cell r="F265" t="str">
            <v>1J544</v>
          </cell>
          <cell r="G265">
            <v>8975150</v>
          </cell>
          <cell r="H265">
            <v>8978126</v>
          </cell>
          <cell r="I265">
            <v>244</v>
          </cell>
          <cell r="J265">
            <v>260106</v>
          </cell>
          <cell r="K265">
            <v>172712</v>
          </cell>
          <cell r="N265">
            <v>6239</v>
          </cell>
        </row>
        <row r="266">
          <cell r="B266" t="str">
            <v>5</v>
          </cell>
          <cell r="C266" t="str">
            <v>5S615</v>
          </cell>
          <cell r="D266">
            <v>18137304</v>
          </cell>
          <cell r="E266">
            <v>18138650</v>
          </cell>
          <cell r="F266" t="str">
            <v>5S610</v>
          </cell>
          <cell r="G266">
            <v>18131872</v>
          </cell>
          <cell r="H266">
            <v>18137060</v>
          </cell>
          <cell r="I266">
            <v>244</v>
          </cell>
          <cell r="J266">
            <v>189631</v>
          </cell>
          <cell r="K266">
            <v>189630</v>
          </cell>
          <cell r="N266">
            <v>6239</v>
          </cell>
        </row>
        <row r="267">
          <cell r="B267" t="str">
            <v>5</v>
          </cell>
          <cell r="C267" t="str">
            <v>5Q917</v>
          </cell>
          <cell r="D267">
            <v>16438446</v>
          </cell>
          <cell r="E267">
            <v>16439327</v>
          </cell>
          <cell r="F267" t="str">
            <v>5Q916</v>
          </cell>
          <cell r="G267">
            <v>16437366</v>
          </cell>
          <cell r="H267">
            <v>16438201</v>
          </cell>
          <cell r="I267">
            <v>245</v>
          </cell>
          <cell r="J267">
            <v>184968</v>
          </cell>
          <cell r="K267">
            <v>184967</v>
          </cell>
          <cell r="N267">
            <v>6239</v>
          </cell>
        </row>
        <row r="268">
          <cell r="B268" t="str">
            <v>1</v>
          </cell>
          <cell r="C268" t="str">
            <v>1O749</v>
          </cell>
          <cell r="D268">
            <v>14163534</v>
          </cell>
          <cell r="E268">
            <v>14164297</v>
          </cell>
          <cell r="F268" t="str">
            <v>1O748</v>
          </cell>
          <cell r="G268">
            <v>14162999</v>
          </cell>
          <cell r="H268">
            <v>14163286</v>
          </cell>
          <cell r="I268">
            <v>248</v>
          </cell>
          <cell r="J268">
            <v>259409</v>
          </cell>
          <cell r="K268">
            <v>259875</v>
          </cell>
          <cell r="L268">
            <v>43305</v>
          </cell>
          <cell r="N268">
            <v>6239</v>
          </cell>
        </row>
        <row r="269">
          <cell r="B269" t="str">
            <v>1</v>
          </cell>
          <cell r="C269" t="str">
            <v>1F675</v>
          </cell>
          <cell r="D269">
            <v>5106296</v>
          </cell>
          <cell r="E269">
            <v>5107561</v>
          </cell>
          <cell r="F269" t="str">
            <v>pas-3</v>
          </cell>
          <cell r="G269">
            <v>5105250</v>
          </cell>
          <cell r="H269">
            <v>5106048</v>
          </cell>
          <cell r="I269">
            <v>248</v>
          </cell>
          <cell r="J269">
            <v>172140</v>
          </cell>
          <cell r="K269">
            <v>172139</v>
          </cell>
          <cell r="M269">
            <v>2083</v>
          </cell>
          <cell r="N269">
            <v>6239</v>
          </cell>
        </row>
        <row r="270">
          <cell r="B270" t="str">
            <v>1</v>
          </cell>
          <cell r="C270" t="str">
            <v>1J9</v>
          </cell>
          <cell r="D270">
            <v>8441236</v>
          </cell>
          <cell r="E270">
            <v>8442126</v>
          </cell>
          <cell r="F270" t="str">
            <v>1J6</v>
          </cell>
          <cell r="G270">
            <v>8438154</v>
          </cell>
          <cell r="H270">
            <v>8440987</v>
          </cell>
          <cell r="I270">
            <v>249</v>
          </cell>
          <cell r="J270">
            <v>184095</v>
          </cell>
          <cell r="K270">
            <v>172631</v>
          </cell>
          <cell r="M270">
            <v>40210</v>
          </cell>
          <cell r="N270">
            <v>6239</v>
          </cell>
        </row>
        <row r="271">
          <cell r="B271" t="str">
            <v>4</v>
          </cell>
          <cell r="C271" t="str">
            <v>4O205</v>
          </cell>
          <cell r="D271">
            <v>13440876</v>
          </cell>
          <cell r="E271">
            <v>13440977</v>
          </cell>
          <cell r="F271" t="str">
            <v>4O204</v>
          </cell>
          <cell r="G271">
            <v>13440526</v>
          </cell>
          <cell r="H271">
            <v>13440627</v>
          </cell>
          <cell r="I271">
            <v>249</v>
          </cell>
          <cell r="J271">
            <v>260211</v>
          </cell>
          <cell r="K271">
            <v>260210</v>
          </cell>
          <cell r="N271">
            <v>6239</v>
          </cell>
        </row>
        <row r="272">
          <cell r="B272" t="str">
            <v>4</v>
          </cell>
          <cell r="C272" t="str">
            <v>4O209</v>
          </cell>
          <cell r="D272">
            <v>13443719</v>
          </cell>
          <cell r="E272">
            <v>13443820</v>
          </cell>
          <cell r="F272" t="str">
            <v>4O208</v>
          </cell>
          <cell r="G272">
            <v>13443369</v>
          </cell>
          <cell r="H272">
            <v>13443470</v>
          </cell>
          <cell r="I272">
            <v>249</v>
          </cell>
          <cell r="J272">
            <v>178310</v>
          </cell>
          <cell r="K272">
            <v>178309</v>
          </cell>
          <cell r="N272">
            <v>6239</v>
          </cell>
        </row>
        <row r="273">
          <cell r="B273" t="str">
            <v>2</v>
          </cell>
          <cell r="C273" t="str">
            <v>2G101</v>
          </cell>
          <cell r="D273">
            <v>5810540</v>
          </cell>
          <cell r="E273">
            <v>5811685</v>
          </cell>
          <cell r="F273" t="str">
            <v>msp-64</v>
          </cell>
          <cell r="G273">
            <v>5809908</v>
          </cell>
          <cell r="H273">
            <v>5810291</v>
          </cell>
          <cell r="I273">
            <v>249</v>
          </cell>
          <cell r="J273">
            <v>191544</v>
          </cell>
          <cell r="K273">
            <v>173983</v>
          </cell>
          <cell r="M273">
            <v>43442</v>
          </cell>
          <cell r="N273">
            <v>6239</v>
          </cell>
        </row>
        <row r="274">
          <cell r="B274" t="str">
            <v>1</v>
          </cell>
          <cell r="C274" t="str">
            <v>1K219</v>
          </cell>
          <cell r="D274">
            <v>9650542</v>
          </cell>
          <cell r="E274">
            <v>9651815</v>
          </cell>
          <cell r="F274" t="str">
            <v>1K216</v>
          </cell>
          <cell r="G274">
            <v>9647750</v>
          </cell>
          <cell r="H274">
            <v>9650292</v>
          </cell>
          <cell r="I274">
            <v>250</v>
          </cell>
          <cell r="J274">
            <v>172809</v>
          </cell>
          <cell r="K274">
            <v>188138</v>
          </cell>
          <cell r="L274">
            <v>37649</v>
          </cell>
          <cell r="N274">
            <v>6239</v>
          </cell>
        </row>
        <row r="275">
          <cell r="B275" t="str">
            <v>2</v>
          </cell>
          <cell r="C275" t="str">
            <v>2A323</v>
          </cell>
          <cell r="D275">
            <v>31825</v>
          </cell>
          <cell r="E275">
            <v>33559</v>
          </cell>
          <cell r="F275" t="str">
            <v>2A320</v>
          </cell>
          <cell r="G275">
            <v>30116</v>
          </cell>
          <cell r="H275">
            <v>31574</v>
          </cell>
          <cell r="I275">
            <v>251</v>
          </cell>
          <cell r="J275">
            <v>184901</v>
          </cell>
          <cell r="K275">
            <v>173383</v>
          </cell>
          <cell r="M275">
            <v>4166</v>
          </cell>
          <cell r="N275">
            <v>6239</v>
          </cell>
        </row>
        <row r="276">
          <cell r="B276" t="str">
            <v>3</v>
          </cell>
          <cell r="C276" t="str">
            <v>3F295</v>
          </cell>
          <cell r="D276">
            <v>4204409</v>
          </cell>
          <cell r="E276">
            <v>4205649</v>
          </cell>
          <cell r="F276" t="str">
            <v>3F292</v>
          </cell>
          <cell r="G276">
            <v>4202345</v>
          </cell>
          <cell r="H276">
            <v>4204158</v>
          </cell>
          <cell r="I276">
            <v>251</v>
          </cell>
          <cell r="J276">
            <v>175543</v>
          </cell>
          <cell r="K276">
            <v>187888</v>
          </cell>
          <cell r="L276">
            <v>5372</v>
          </cell>
          <cell r="M276">
            <v>6835</v>
          </cell>
          <cell r="N276">
            <v>6239</v>
          </cell>
        </row>
        <row r="277">
          <cell r="B277" t="str">
            <v>3</v>
          </cell>
          <cell r="C277" t="str">
            <v>fkh-5</v>
          </cell>
          <cell r="D277">
            <v>4844624</v>
          </cell>
          <cell r="E277">
            <v>4846508</v>
          </cell>
          <cell r="F277" t="str">
            <v>3F932</v>
          </cell>
          <cell r="G277">
            <v>4843455</v>
          </cell>
          <cell r="H277">
            <v>4844372</v>
          </cell>
          <cell r="I277">
            <v>252</v>
          </cell>
          <cell r="J277">
            <v>184944</v>
          </cell>
          <cell r="K277">
            <v>175641</v>
          </cell>
          <cell r="N277">
            <v>6239</v>
          </cell>
        </row>
        <row r="278">
          <cell r="B278" t="str">
            <v>3</v>
          </cell>
          <cell r="C278" t="str">
            <v>3D339</v>
          </cell>
          <cell r="D278">
            <v>2251945</v>
          </cell>
          <cell r="E278">
            <v>2252977</v>
          </cell>
          <cell r="F278" t="str">
            <v>3D336</v>
          </cell>
          <cell r="G278">
            <v>2249960</v>
          </cell>
          <cell r="H278">
            <v>2251692</v>
          </cell>
          <cell r="I278">
            <v>253</v>
          </cell>
          <cell r="J278">
            <v>188668</v>
          </cell>
          <cell r="K278">
            <v>188664</v>
          </cell>
          <cell r="N278">
            <v>6239</v>
          </cell>
        </row>
        <row r="279">
          <cell r="B279" t="str">
            <v>4</v>
          </cell>
          <cell r="C279" t="str">
            <v>4M887</v>
          </cell>
          <cell r="D279">
            <v>12121352</v>
          </cell>
          <cell r="E279">
            <v>12122742</v>
          </cell>
          <cell r="F279" t="str">
            <v>4M880</v>
          </cell>
          <cell r="G279">
            <v>12115177</v>
          </cell>
          <cell r="H279">
            <v>12121099</v>
          </cell>
          <cell r="I279">
            <v>253</v>
          </cell>
          <cell r="J279">
            <v>187461</v>
          </cell>
          <cell r="K279">
            <v>178156</v>
          </cell>
          <cell r="N279">
            <v>6239</v>
          </cell>
        </row>
        <row r="280">
          <cell r="B280" t="str">
            <v>X</v>
          </cell>
          <cell r="C280" t="str">
            <v>XL775</v>
          </cell>
          <cell r="D280">
            <v>11143571</v>
          </cell>
          <cell r="E280">
            <v>11148048</v>
          </cell>
          <cell r="F280" t="str">
            <v>XL762</v>
          </cell>
          <cell r="G280">
            <v>11133879</v>
          </cell>
          <cell r="H280">
            <v>11143317</v>
          </cell>
          <cell r="I280">
            <v>254</v>
          </cell>
          <cell r="J280">
            <v>181303</v>
          </cell>
          <cell r="K280">
            <v>182248</v>
          </cell>
          <cell r="N280">
            <v>6239</v>
          </cell>
        </row>
        <row r="281">
          <cell r="B281" t="str">
            <v>1</v>
          </cell>
          <cell r="C281" t="str">
            <v>col-57</v>
          </cell>
          <cell r="D281">
            <v>6258360</v>
          </cell>
          <cell r="E281">
            <v>6259605</v>
          </cell>
          <cell r="F281" t="str">
            <v>1G826</v>
          </cell>
          <cell r="G281">
            <v>6257674</v>
          </cell>
          <cell r="H281">
            <v>6258106</v>
          </cell>
          <cell r="I281">
            <v>254</v>
          </cell>
          <cell r="J281">
            <v>183582</v>
          </cell>
          <cell r="K281">
            <v>172318</v>
          </cell>
          <cell r="N281">
            <v>6239</v>
          </cell>
        </row>
        <row r="282">
          <cell r="B282" t="str">
            <v>4</v>
          </cell>
          <cell r="C282" t="str">
            <v>his-30</v>
          </cell>
          <cell r="D282">
            <v>8331654</v>
          </cell>
          <cell r="E282">
            <v>8332037</v>
          </cell>
          <cell r="F282" t="str">
            <v>his-29</v>
          </cell>
          <cell r="G282">
            <v>8331032</v>
          </cell>
          <cell r="H282">
            <v>8331400</v>
          </cell>
          <cell r="I282">
            <v>254</v>
          </cell>
          <cell r="J282">
            <v>191676</v>
          </cell>
          <cell r="K282">
            <v>185332</v>
          </cell>
          <cell r="L282">
            <v>69757</v>
          </cell>
          <cell r="M282">
            <v>71001</v>
          </cell>
          <cell r="N282">
            <v>6239</v>
          </cell>
        </row>
        <row r="283">
          <cell r="B283" t="str">
            <v>4</v>
          </cell>
          <cell r="C283" t="str">
            <v>his-34</v>
          </cell>
          <cell r="D283">
            <v>8335960</v>
          </cell>
          <cell r="E283">
            <v>8336328</v>
          </cell>
          <cell r="F283" t="str">
            <v>his-33</v>
          </cell>
          <cell r="G283">
            <v>8335323</v>
          </cell>
          <cell r="H283">
            <v>8335706</v>
          </cell>
          <cell r="I283">
            <v>254</v>
          </cell>
          <cell r="J283">
            <v>191679</v>
          </cell>
          <cell r="K283">
            <v>191678</v>
          </cell>
          <cell r="L283">
            <v>71001</v>
          </cell>
          <cell r="M283">
            <v>69757</v>
          </cell>
          <cell r="N283">
            <v>6239</v>
          </cell>
        </row>
        <row r="284">
          <cell r="B284" t="str">
            <v>4</v>
          </cell>
          <cell r="C284" t="str">
            <v>his-64</v>
          </cell>
          <cell r="D284">
            <v>11407093</v>
          </cell>
          <cell r="E284">
            <v>11407404</v>
          </cell>
          <cell r="F284" t="str">
            <v>his-63</v>
          </cell>
          <cell r="G284">
            <v>11406428</v>
          </cell>
          <cell r="H284">
            <v>11406838</v>
          </cell>
          <cell r="I284">
            <v>255</v>
          </cell>
          <cell r="J284">
            <v>178066</v>
          </cell>
          <cell r="K284">
            <v>184804</v>
          </cell>
          <cell r="L284">
            <v>68322</v>
          </cell>
          <cell r="M284">
            <v>68340</v>
          </cell>
          <cell r="N284">
            <v>6239</v>
          </cell>
        </row>
        <row r="285">
          <cell r="B285" t="str">
            <v>4</v>
          </cell>
          <cell r="C285" t="str">
            <v>msp-37</v>
          </cell>
          <cell r="D285">
            <v>10143972</v>
          </cell>
          <cell r="E285">
            <v>10144152</v>
          </cell>
          <cell r="F285" t="str">
            <v>msp-38</v>
          </cell>
          <cell r="G285">
            <v>10143334</v>
          </cell>
          <cell r="H285">
            <v>10143717</v>
          </cell>
          <cell r="I285">
            <v>255</v>
          </cell>
          <cell r="J285">
            <v>266902</v>
          </cell>
          <cell r="K285">
            <v>177887</v>
          </cell>
          <cell r="M285">
            <v>43442</v>
          </cell>
          <cell r="N285">
            <v>6239</v>
          </cell>
        </row>
        <row r="286">
          <cell r="B286" t="str">
            <v>5</v>
          </cell>
          <cell r="C286" t="str">
            <v>5P571</v>
          </cell>
          <cell r="D286">
            <v>15092349</v>
          </cell>
          <cell r="E286">
            <v>15093656</v>
          </cell>
          <cell r="F286" t="str">
            <v>5P570</v>
          </cell>
          <cell r="G286">
            <v>15091021</v>
          </cell>
          <cell r="H286">
            <v>15092093</v>
          </cell>
          <cell r="I286">
            <v>256</v>
          </cell>
          <cell r="J286">
            <v>182081</v>
          </cell>
          <cell r="K286">
            <v>182082</v>
          </cell>
          <cell r="N286">
            <v>6239</v>
          </cell>
        </row>
        <row r="287">
          <cell r="B287" t="str">
            <v>1</v>
          </cell>
          <cell r="C287" t="str">
            <v>1P305</v>
          </cell>
          <cell r="D287">
            <v>14719222</v>
          </cell>
          <cell r="E287">
            <v>14722789</v>
          </cell>
          <cell r="F287" t="str">
            <v>1P300</v>
          </cell>
          <cell r="G287">
            <v>14716326</v>
          </cell>
          <cell r="H287">
            <v>14718966</v>
          </cell>
          <cell r="I287">
            <v>256</v>
          </cell>
          <cell r="J287">
            <v>173332</v>
          </cell>
          <cell r="K287">
            <v>173331</v>
          </cell>
          <cell r="M287">
            <v>6838</v>
          </cell>
          <cell r="N287">
            <v>6239</v>
          </cell>
        </row>
        <row r="288">
          <cell r="B288" t="str">
            <v>1</v>
          </cell>
          <cell r="C288" t="str">
            <v>1H1</v>
          </cell>
          <cell r="D288">
            <v>6430170</v>
          </cell>
          <cell r="E288">
            <v>6433617</v>
          </cell>
          <cell r="F288" t="str">
            <v>1G996</v>
          </cell>
          <cell r="G288">
            <v>6428913</v>
          </cell>
          <cell r="H288">
            <v>6429913</v>
          </cell>
          <cell r="I288">
            <v>257</v>
          </cell>
          <cell r="J288">
            <v>172345</v>
          </cell>
          <cell r="K288">
            <v>172344</v>
          </cell>
          <cell r="L288">
            <v>1859</v>
          </cell>
          <cell r="M288">
            <v>8598</v>
          </cell>
          <cell r="N288">
            <v>6239</v>
          </cell>
        </row>
        <row r="289">
          <cell r="B289" t="str">
            <v>3</v>
          </cell>
          <cell r="C289" t="str">
            <v>3M677</v>
          </cell>
          <cell r="D289">
            <v>11581486</v>
          </cell>
          <cell r="E289">
            <v>11588765</v>
          </cell>
          <cell r="F289" t="str">
            <v>3M670</v>
          </cell>
          <cell r="G289">
            <v>11580699</v>
          </cell>
          <cell r="H289">
            <v>11581229</v>
          </cell>
          <cell r="I289">
            <v>257</v>
          </cell>
          <cell r="J289">
            <v>176591</v>
          </cell>
          <cell r="K289">
            <v>190496</v>
          </cell>
          <cell r="N289">
            <v>6239</v>
          </cell>
        </row>
        <row r="290">
          <cell r="B290" t="str">
            <v>1</v>
          </cell>
          <cell r="C290" t="str">
            <v>1M47</v>
          </cell>
          <cell r="D290">
            <v>11462830</v>
          </cell>
          <cell r="E290">
            <v>11463500</v>
          </cell>
          <cell r="F290" t="str">
            <v>1M46</v>
          </cell>
          <cell r="G290">
            <v>11461950</v>
          </cell>
          <cell r="H290">
            <v>11462573</v>
          </cell>
          <cell r="I290">
            <v>257</v>
          </cell>
          <cell r="J290">
            <v>191495</v>
          </cell>
          <cell r="K290">
            <v>191494</v>
          </cell>
          <cell r="N290">
            <v>6239</v>
          </cell>
        </row>
        <row r="291">
          <cell r="B291" t="str">
            <v>3</v>
          </cell>
          <cell r="C291" t="str">
            <v>3H959</v>
          </cell>
          <cell r="D291">
            <v>6869573</v>
          </cell>
          <cell r="E291">
            <v>6870164</v>
          </cell>
          <cell r="F291" t="str">
            <v>3H956</v>
          </cell>
          <cell r="G291">
            <v>6865447</v>
          </cell>
          <cell r="H291">
            <v>6869315</v>
          </cell>
          <cell r="I291">
            <v>258</v>
          </cell>
          <cell r="J291">
            <v>175957</v>
          </cell>
          <cell r="K291">
            <v>175956</v>
          </cell>
          <cell r="M291">
            <v>6891</v>
          </cell>
          <cell r="N291">
            <v>6239</v>
          </cell>
        </row>
        <row r="292">
          <cell r="B292" t="str">
            <v>1</v>
          </cell>
          <cell r="C292" t="str">
            <v>1M873</v>
          </cell>
          <cell r="D292">
            <v>12298499</v>
          </cell>
          <cell r="E292">
            <v>12300262</v>
          </cell>
          <cell r="F292" t="str">
            <v>1M872</v>
          </cell>
          <cell r="G292">
            <v>12297602</v>
          </cell>
          <cell r="H292">
            <v>12298241</v>
          </cell>
          <cell r="I292">
            <v>258</v>
          </cell>
          <cell r="J292">
            <v>186415</v>
          </cell>
          <cell r="K292">
            <v>186414</v>
          </cell>
          <cell r="N292">
            <v>6239</v>
          </cell>
        </row>
        <row r="293">
          <cell r="B293" t="str">
            <v>4</v>
          </cell>
          <cell r="C293" t="str">
            <v>his-45</v>
          </cell>
          <cell r="D293">
            <v>11326565</v>
          </cell>
          <cell r="E293">
            <v>11326975</v>
          </cell>
          <cell r="F293" t="str">
            <v>his-46</v>
          </cell>
          <cell r="G293">
            <v>11325995</v>
          </cell>
          <cell r="H293">
            <v>11326306</v>
          </cell>
          <cell r="I293">
            <v>259</v>
          </cell>
          <cell r="J293">
            <v>181821</v>
          </cell>
          <cell r="K293">
            <v>178050</v>
          </cell>
          <cell r="L293">
            <v>68340</v>
          </cell>
          <cell r="M293">
            <v>68322</v>
          </cell>
          <cell r="N293">
            <v>6239</v>
          </cell>
        </row>
        <row r="294">
          <cell r="B294" t="str">
            <v>4</v>
          </cell>
          <cell r="C294" t="str">
            <v>his-56</v>
          </cell>
          <cell r="D294">
            <v>11338499</v>
          </cell>
          <cell r="E294">
            <v>11338810</v>
          </cell>
          <cell r="F294" t="str">
            <v>his-55</v>
          </cell>
          <cell r="G294">
            <v>11337830</v>
          </cell>
          <cell r="H294">
            <v>11338240</v>
          </cell>
          <cell r="I294">
            <v>259</v>
          </cell>
          <cell r="J294">
            <v>178055</v>
          </cell>
          <cell r="K294">
            <v>186250</v>
          </cell>
          <cell r="L294">
            <v>68322</v>
          </cell>
          <cell r="M294">
            <v>68340</v>
          </cell>
          <cell r="N294">
            <v>6239</v>
          </cell>
        </row>
        <row r="295">
          <cell r="B295" t="str">
            <v>3</v>
          </cell>
          <cell r="C295" t="str">
            <v>3D877Co</v>
          </cell>
          <cell r="D295">
            <v>2786194</v>
          </cell>
          <cell r="E295">
            <v>2787953</v>
          </cell>
          <cell r="F295" t="str">
            <v>3D872</v>
          </cell>
          <cell r="G295">
            <v>2782816</v>
          </cell>
          <cell r="H295">
            <v>2785934</v>
          </cell>
          <cell r="I295">
            <v>260</v>
          </cell>
          <cell r="J295">
            <v>175397</v>
          </cell>
          <cell r="K295">
            <v>175395</v>
          </cell>
          <cell r="M295">
            <v>6149</v>
          </cell>
          <cell r="N295">
            <v>6239</v>
          </cell>
        </row>
        <row r="296">
          <cell r="B296" t="str">
            <v>3</v>
          </cell>
          <cell r="C296" t="str">
            <v>3K59</v>
          </cell>
          <cell r="D296">
            <v>8967878</v>
          </cell>
          <cell r="E296">
            <v>8969529</v>
          </cell>
          <cell r="F296" t="str">
            <v>3K56</v>
          </cell>
          <cell r="G296">
            <v>8966032</v>
          </cell>
          <cell r="H296">
            <v>8967617</v>
          </cell>
          <cell r="I296">
            <v>261</v>
          </cell>
          <cell r="J296">
            <v>176267</v>
          </cell>
          <cell r="K296">
            <v>176266</v>
          </cell>
          <cell r="M296">
            <v>13102</v>
          </cell>
          <cell r="N296">
            <v>6239</v>
          </cell>
        </row>
        <row r="297">
          <cell r="B297" t="str">
            <v>4</v>
          </cell>
          <cell r="C297" t="str">
            <v>flp-1</v>
          </cell>
          <cell r="D297">
            <v>9144700</v>
          </cell>
          <cell r="E297">
            <v>9145964</v>
          </cell>
          <cell r="F297" t="str">
            <v>daf-10</v>
          </cell>
          <cell r="G297">
            <v>9136970</v>
          </cell>
          <cell r="H297">
            <v>9144439</v>
          </cell>
          <cell r="I297">
            <v>261</v>
          </cell>
          <cell r="J297">
            <v>177737</v>
          </cell>
          <cell r="K297">
            <v>184883</v>
          </cell>
          <cell r="M297">
            <v>12819</v>
          </cell>
          <cell r="N297">
            <v>6239</v>
          </cell>
        </row>
        <row r="298">
          <cell r="B298" t="str">
            <v>4</v>
          </cell>
          <cell r="C298" t="str">
            <v>4H563</v>
          </cell>
          <cell r="D298">
            <v>6795431</v>
          </cell>
          <cell r="E298">
            <v>6798540</v>
          </cell>
          <cell r="F298" t="str">
            <v>4H558</v>
          </cell>
          <cell r="G298">
            <v>6793950</v>
          </cell>
          <cell r="H298">
            <v>6795169</v>
          </cell>
          <cell r="I298">
            <v>262</v>
          </cell>
          <cell r="J298">
            <v>177444</v>
          </cell>
          <cell r="K298">
            <v>177443</v>
          </cell>
          <cell r="M298">
            <v>7498</v>
          </cell>
          <cell r="N298">
            <v>6239</v>
          </cell>
        </row>
        <row r="299">
          <cell r="B299" t="str">
            <v>3</v>
          </cell>
          <cell r="C299" t="str">
            <v>3C397</v>
          </cell>
          <cell r="D299">
            <v>1309177</v>
          </cell>
          <cell r="E299">
            <v>1311200</v>
          </cell>
          <cell r="F299" t="str">
            <v>3C392</v>
          </cell>
          <cell r="G299">
            <v>1305794</v>
          </cell>
          <cell r="H299">
            <v>1308914</v>
          </cell>
          <cell r="I299">
            <v>263</v>
          </cell>
          <cell r="J299">
            <v>190759</v>
          </cell>
          <cell r="K299">
            <v>190760</v>
          </cell>
          <cell r="N299">
            <v>6239</v>
          </cell>
        </row>
        <row r="300">
          <cell r="B300" t="str">
            <v>2</v>
          </cell>
          <cell r="C300" t="str">
            <v>2E533</v>
          </cell>
          <cell r="D300">
            <v>4238205</v>
          </cell>
          <cell r="E300">
            <v>4244687</v>
          </cell>
          <cell r="F300" t="str">
            <v>2E526</v>
          </cell>
          <cell r="G300">
            <v>4234942</v>
          </cell>
          <cell r="H300">
            <v>4237942</v>
          </cell>
          <cell r="I300">
            <v>263</v>
          </cell>
          <cell r="J300">
            <v>173758</v>
          </cell>
          <cell r="K300">
            <v>173757</v>
          </cell>
          <cell r="L300">
            <v>10393</v>
          </cell>
          <cell r="N300">
            <v>6239</v>
          </cell>
        </row>
        <row r="301">
          <cell r="B301" t="str">
            <v>1</v>
          </cell>
          <cell r="C301" t="str">
            <v>1N405</v>
          </cell>
          <cell r="D301">
            <v>12823952</v>
          </cell>
          <cell r="E301">
            <v>12824476</v>
          </cell>
          <cell r="F301" t="str">
            <v>1N400</v>
          </cell>
          <cell r="G301">
            <v>12818217</v>
          </cell>
          <cell r="H301">
            <v>12823689</v>
          </cell>
          <cell r="I301">
            <v>263</v>
          </cell>
          <cell r="J301">
            <v>189473</v>
          </cell>
          <cell r="K301">
            <v>189472</v>
          </cell>
          <cell r="M301">
            <v>70948</v>
          </cell>
          <cell r="N301">
            <v>6239</v>
          </cell>
        </row>
        <row r="302">
          <cell r="B302" t="str">
            <v>5</v>
          </cell>
          <cell r="C302" t="str">
            <v>5O31</v>
          </cell>
          <cell r="D302">
            <v>13554571</v>
          </cell>
          <cell r="E302">
            <v>13555894</v>
          </cell>
          <cell r="F302" t="str">
            <v>5O30</v>
          </cell>
          <cell r="G302">
            <v>13552140</v>
          </cell>
          <cell r="H302">
            <v>13554307</v>
          </cell>
          <cell r="I302">
            <v>264</v>
          </cell>
          <cell r="J302">
            <v>183857</v>
          </cell>
          <cell r="K302">
            <v>179836</v>
          </cell>
          <cell r="N302">
            <v>6239</v>
          </cell>
        </row>
        <row r="303">
          <cell r="B303" t="str">
            <v>1</v>
          </cell>
          <cell r="C303" t="str">
            <v>1A981</v>
          </cell>
          <cell r="D303">
            <v>506480</v>
          </cell>
          <cell r="E303">
            <v>508879</v>
          </cell>
          <cell r="F303" t="str">
            <v>1A976</v>
          </cell>
          <cell r="G303">
            <v>503065</v>
          </cell>
          <cell r="H303">
            <v>506215</v>
          </cell>
          <cell r="I303">
            <v>265</v>
          </cell>
          <cell r="J303">
            <v>171642</v>
          </cell>
          <cell r="K303">
            <v>171641</v>
          </cell>
          <cell r="N303">
            <v>6239</v>
          </cell>
        </row>
        <row r="304">
          <cell r="B304" t="str">
            <v>5</v>
          </cell>
          <cell r="C304" t="str">
            <v>5K473</v>
          </cell>
          <cell r="D304">
            <v>9994496</v>
          </cell>
          <cell r="E304">
            <v>9995295</v>
          </cell>
          <cell r="F304" t="str">
            <v>rde-1</v>
          </cell>
          <cell r="G304">
            <v>9990499</v>
          </cell>
          <cell r="H304">
            <v>9994231</v>
          </cell>
          <cell r="I304">
            <v>265</v>
          </cell>
          <cell r="J304">
            <v>179394</v>
          </cell>
          <cell r="K304">
            <v>179393</v>
          </cell>
          <cell r="L304">
            <v>42466</v>
          </cell>
          <cell r="N304">
            <v>6239</v>
          </cell>
        </row>
        <row r="305">
          <cell r="B305" t="str">
            <v>4</v>
          </cell>
          <cell r="C305" t="str">
            <v>4I539</v>
          </cell>
          <cell r="D305">
            <v>7774530</v>
          </cell>
          <cell r="E305">
            <v>7775776</v>
          </cell>
          <cell r="F305" t="str">
            <v>hcf-1</v>
          </cell>
          <cell r="G305">
            <v>7770744</v>
          </cell>
          <cell r="H305">
            <v>7774264</v>
          </cell>
          <cell r="I305">
            <v>266</v>
          </cell>
          <cell r="J305">
            <v>177561</v>
          </cell>
          <cell r="K305">
            <v>177560</v>
          </cell>
          <cell r="L305">
            <v>42951</v>
          </cell>
          <cell r="M305">
            <v>3898</v>
          </cell>
          <cell r="N305">
            <v>6239</v>
          </cell>
        </row>
        <row r="306">
          <cell r="B306" t="str">
            <v>3</v>
          </cell>
          <cell r="C306" t="str">
            <v>3G3</v>
          </cell>
          <cell r="D306">
            <v>4912666</v>
          </cell>
          <cell r="E306">
            <v>4913941</v>
          </cell>
          <cell r="F306" t="str">
            <v>3G0</v>
          </cell>
          <cell r="G306">
            <v>4911876</v>
          </cell>
          <cell r="H306">
            <v>4912400</v>
          </cell>
          <cell r="I306">
            <v>266</v>
          </cell>
          <cell r="J306">
            <v>175658</v>
          </cell>
          <cell r="K306">
            <v>175657</v>
          </cell>
          <cell r="L306">
            <v>41080</v>
          </cell>
          <cell r="N306">
            <v>6239</v>
          </cell>
        </row>
        <row r="307">
          <cell r="B307" t="str">
            <v>3</v>
          </cell>
          <cell r="C307" t="str">
            <v>3F433</v>
          </cell>
          <cell r="D307">
            <v>4343430</v>
          </cell>
          <cell r="E307">
            <v>4345041</v>
          </cell>
          <cell r="F307" t="str">
            <v>3F432</v>
          </cell>
          <cell r="G307">
            <v>4342049</v>
          </cell>
          <cell r="H307">
            <v>4343163</v>
          </cell>
          <cell r="I307">
            <v>267</v>
          </cell>
          <cell r="J307">
            <v>175561</v>
          </cell>
          <cell r="K307">
            <v>175560</v>
          </cell>
          <cell r="L307">
            <v>41123</v>
          </cell>
          <cell r="N307">
            <v>6239</v>
          </cell>
        </row>
        <row r="308">
          <cell r="B308" t="str">
            <v>2</v>
          </cell>
          <cell r="C308" t="str">
            <v>2N247</v>
          </cell>
          <cell r="D308">
            <v>12954868</v>
          </cell>
          <cell r="E308">
            <v>12957770</v>
          </cell>
          <cell r="F308" t="str">
            <v>2N244</v>
          </cell>
          <cell r="G308">
            <v>12952442</v>
          </cell>
          <cell r="H308">
            <v>12954601</v>
          </cell>
          <cell r="I308">
            <v>267</v>
          </cell>
          <cell r="J308">
            <v>174939</v>
          </cell>
          <cell r="K308">
            <v>174938</v>
          </cell>
          <cell r="L308">
            <v>12807</v>
          </cell>
          <cell r="N308">
            <v>6239</v>
          </cell>
        </row>
        <row r="309">
          <cell r="B309" t="str">
            <v>1</v>
          </cell>
          <cell r="C309" t="str">
            <v>1H647</v>
          </cell>
          <cell r="D309">
            <v>7077505</v>
          </cell>
          <cell r="E309">
            <v>7078649</v>
          </cell>
          <cell r="F309" t="str">
            <v>1H644</v>
          </cell>
          <cell r="G309">
            <v>7076299</v>
          </cell>
          <cell r="H309">
            <v>7077238</v>
          </cell>
          <cell r="I309">
            <v>267</v>
          </cell>
          <cell r="J309">
            <v>172439</v>
          </cell>
          <cell r="K309">
            <v>172438</v>
          </cell>
          <cell r="N309">
            <v>6239</v>
          </cell>
        </row>
        <row r="310">
          <cell r="B310" t="str">
            <v>4</v>
          </cell>
          <cell r="C310" t="str">
            <v>4L647</v>
          </cell>
          <cell r="D310">
            <v>10884639</v>
          </cell>
          <cell r="E310">
            <v>10884911</v>
          </cell>
          <cell r="F310" t="str">
            <v>4L646</v>
          </cell>
          <cell r="G310">
            <v>10882949</v>
          </cell>
          <cell r="H310">
            <v>10884371</v>
          </cell>
          <cell r="I310">
            <v>268</v>
          </cell>
          <cell r="J310">
            <v>184425</v>
          </cell>
          <cell r="K310">
            <v>184423</v>
          </cell>
          <cell r="N310">
            <v>6239</v>
          </cell>
        </row>
        <row r="311">
          <cell r="B311" t="str">
            <v>5</v>
          </cell>
          <cell r="C311" t="str">
            <v>cwp-3</v>
          </cell>
          <cell r="D311">
            <v>4842650</v>
          </cell>
          <cell r="E311">
            <v>4843659</v>
          </cell>
          <cell r="F311" t="str">
            <v>cwp-2</v>
          </cell>
          <cell r="G311">
            <v>4841798</v>
          </cell>
          <cell r="H311">
            <v>4842381</v>
          </cell>
          <cell r="I311">
            <v>269</v>
          </cell>
          <cell r="J311">
            <v>183296</v>
          </cell>
          <cell r="K311">
            <v>183297</v>
          </cell>
          <cell r="N311">
            <v>6239</v>
          </cell>
        </row>
        <row r="312">
          <cell r="B312" t="str">
            <v>1</v>
          </cell>
          <cell r="C312" t="str">
            <v>1I393</v>
          </cell>
          <cell r="D312">
            <v>7823325</v>
          </cell>
          <cell r="E312">
            <v>7828294</v>
          </cell>
          <cell r="F312" t="str">
            <v>1I388</v>
          </cell>
          <cell r="G312">
            <v>7821888</v>
          </cell>
          <cell r="H312">
            <v>7823056</v>
          </cell>
          <cell r="I312">
            <v>269</v>
          </cell>
          <cell r="J312">
            <v>172545</v>
          </cell>
          <cell r="K312">
            <v>183935</v>
          </cell>
          <cell r="M312">
            <v>62282</v>
          </cell>
          <cell r="N312">
            <v>6239</v>
          </cell>
        </row>
        <row r="313">
          <cell r="B313" t="str">
            <v>3</v>
          </cell>
          <cell r="C313" t="str">
            <v>3N775</v>
          </cell>
          <cell r="D313">
            <v>12673510</v>
          </cell>
          <cell r="E313">
            <v>12685992</v>
          </cell>
          <cell r="F313" t="str">
            <v>taf-7.2</v>
          </cell>
          <cell r="G313">
            <v>12671364</v>
          </cell>
          <cell r="H313">
            <v>12673241</v>
          </cell>
          <cell r="I313">
            <v>269</v>
          </cell>
          <cell r="J313">
            <v>176687</v>
          </cell>
          <cell r="K313">
            <v>176686</v>
          </cell>
          <cell r="L313">
            <v>6019</v>
          </cell>
          <cell r="M313">
            <v>11768</v>
          </cell>
          <cell r="N313">
            <v>6239</v>
          </cell>
        </row>
        <row r="314">
          <cell r="B314" t="str">
            <v>4</v>
          </cell>
          <cell r="C314" t="str">
            <v>him-3</v>
          </cell>
          <cell r="D314">
            <v>6977509</v>
          </cell>
          <cell r="E314">
            <v>6978756</v>
          </cell>
          <cell r="F314" t="str">
            <v>pgl-1</v>
          </cell>
          <cell r="G314">
            <v>6974427</v>
          </cell>
          <cell r="H314">
            <v>6977239</v>
          </cell>
          <cell r="I314">
            <v>270</v>
          </cell>
          <cell r="J314">
            <v>177462</v>
          </cell>
          <cell r="K314">
            <v>177461</v>
          </cell>
          <cell r="N314">
            <v>6239</v>
          </cell>
        </row>
        <row r="315">
          <cell r="B315" t="str">
            <v>1</v>
          </cell>
          <cell r="C315" t="str">
            <v>1K977</v>
          </cell>
          <cell r="D315">
            <v>10408497</v>
          </cell>
          <cell r="E315">
            <v>10410509</v>
          </cell>
          <cell r="F315" t="str">
            <v>1K976</v>
          </cell>
          <cell r="G315">
            <v>10407207</v>
          </cell>
          <cell r="H315">
            <v>10408227</v>
          </cell>
          <cell r="I315">
            <v>270</v>
          </cell>
          <cell r="J315">
            <v>172916</v>
          </cell>
          <cell r="K315">
            <v>172915</v>
          </cell>
          <cell r="L315">
            <v>10756</v>
          </cell>
          <cell r="M315">
            <v>11483</v>
          </cell>
          <cell r="N315">
            <v>6239</v>
          </cell>
        </row>
        <row r="316">
          <cell r="B316" t="str">
            <v>X</v>
          </cell>
          <cell r="C316" t="str">
            <v>XH315</v>
          </cell>
          <cell r="D316">
            <v>6689145</v>
          </cell>
          <cell r="E316">
            <v>6690548</v>
          </cell>
          <cell r="F316" t="str">
            <v>XH312</v>
          </cell>
          <cell r="G316">
            <v>6686368</v>
          </cell>
          <cell r="H316">
            <v>6688874</v>
          </cell>
          <cell r="I316">
            <v>271</v>
          </cell>
          <cell r="J316">
            <v>185452</v>
          </cell>
          <cell r="K316">
            <v>185455</v>
          </cell>
          <cell r="N316">
            <v>6239</v>
          </cell>
        </row>
        <row r="317">
          <cell r="B317" t="str">
            <v>4</v>
          </cell>
          <cell r="C317" t="str">
            <v>4H661</v>
          </cell>
          <cell r="D317">
            <v>6887891</v>
          </cell>
          <cell r="E317">
            <v>6897518</v>
          </cell>
          <cell r="F317" t="str">
            <v>4H648</v>
          </cell>
          <cell r="G317">
            <v>6883907</v>
          </cell>
          <cell r="H317">
            <v>6887620</v>
          </cell>
          <cell r="I317">
            <v>271</v>
          </cell>
          <cell r="J317">
            <v>177453</v>
          </cell>
          <cell r="K317">
            <v>177452</v>
          </cell>
          <cell r="N317">
            <v>6239</v>
          </cell>
        </row>
        <row r="318">
          <cell r="B318" t="str">
            <v>X</v>
          </cell>
          <cell r="C318" t="str">
            <v>XM503</v>
          </cell>
          <cell r="D318">
            <v>11873657</v>
          </cell>
          <cell r="E318">
            <v>11874483</v>
          </cell>
          <cell r="F318" t="str">
            <v>XM500</v>
          </cell>
          <cell r="G318">
            <v>11872697</v>
          </cell>
          <cell r="H318">
            <v>11873386</v>
          </cell>
          <cell r="I318">
            <v>271</v>
          </cell>
          <cell r="J318">
            <v>181365</v>
          </cell>
          <cell r="K318">
            <v>181364</v>
          </cell>
          <cell r="N318">
            <v>6239</v>
          </cell>
        </row>
        <row r="319">
          <cell r="B319" t="str">
            <v>3</v>
          </cell>
          <cell r="C319" t="str">
            <v>smc-4</v>
          </cell>
          <cell r="D319">
            <v>4587471</v>
          </cell>
          <cell r="E319">
            <v>4592785</v>
          </cell>
          <cell r="F319" t="str">
            <v>3F676</v>
          </cell>
          <cell r="G319">
            <v>4586717</v>
          </cell>
          <cell r="H319">
            <v>4587200</v>
          </cell>
          <cell r="I319">
            <v>271</v>
          </cell>
          <cell r="J319">
            <v>175603</v>
          </cell>
          <cell r="K319">
            <v>185322</v>
          </cell>
          <cell r="N319">
            <v>6239</v>
          </cell>
        </row>
        <row r="320">
          <cell r="B320" t="str">
            <v>2</v>
          </cell>
          <cell r="C320" t="str">
            <v>2J805</v>
          </cell>
          <cell r="D320">
            <v>9519051</v>
          </cell>
          <cell r="E320">
            <v>9520067</v>
          </cell>
          <cell r="F320" t="str">
            <v>2J804</v>
          </cell>
          <cell r="G320">
            <v>9517526</v>
          </cell>
          <cell r="H320">
            <v>9518780</v>
          </cell>
          <cell r="I320">
            <v>271</v>
          </cell>
          <cell r="J320">
            <v>181808</v>
          </cell>
          <cell r="K320">
            <v>181807</v>
          </cell>
          <cell r="N320">
            <v>6239</v>
          </cell>
        </row>
        <row r="321">
          <cell r="B321" t="str">
            <v>4</v>
          </cell>
          <cell r="C321" t="str">
            <v>gfl-1</v>
          </cell>
          <cell r="D321">
            <v>11521278</v>
          </cell>
          <cell r="E321">
            <v>11522105</v>
          </cell>
          <cell r="F321" t="str">
            <v>4M284</v>
          </cell>
          <cell r="G321">
            <v>11518564</v>
          </cell>
          <cell r="H321">
            <v>11521007</v>
          </cell>
          <cell r="I321">
            <v>271</v>
          </cell>
          <cell r="J321">
            <v>187434</v>
          </cell>
          <cell r="K321">
            <v>178073</v>
          </cell>
          <cell r="L321">
            <v>4760</v>
          </cell>
          <cell r="M321">
            <v>9712</v>
          </cell>
          <cell r="N321">
            <v>6239</v>
          </cell>
        </row>
        <row r="322">
          <cell r="B322" t="str">
            <v>3</v>
          </cell>
          <cell r="C322" t="str">
            <v>3C171</v>
          </cell>
          <cell r="D322">
            <v>1080741</v>
          </cell>
          <cell r="E322">
            <v>1081246</v>
          </cell>
          <cell r="F322" t="str">
            <v>rab-18</v>
          </cell>
          <cell r="G322">
            <v>1079670</v>
          </cell>
          <cell r="H322">
            <v>1080469</v>
          </cell>
          <cell r="I322">
            <v>272</v>
          </cell>
          <cell r="J322">
            <v>175273</v>
          </cell>
          <cell r="K322">
            <v>175272</v>
          </cell>
          <cell r="M322">
            <v>40765</v>
          </cell>
          <cell r="N322">
            <v>6239</v>
          </cell>
        </row>
        <row r="323">
          <cell r="B323" t="str">
            <v>2</v>
          </cell>
          <cell r="C323" t="str">
            <v>2B853</v>
          </cell>
          <cell r="D323">
            <v>1556584</v>
          </cell>
          <cell r="E323">
            <v>1563217</v>
          </cell>
          <cell r="F323" t="str">
            <v>2B846</v>
          </cell>
          <cell r="G323">
            <v>1555262</v>
          </cell>
          <cell r="H323">
            <v>1556312</v>
          </cell>
          <cell r="I323">
            <v>272</v>
          </cell>
          <cell r="J323">
            <v>187032</v>
          </cell>
          <cell r="K323">
            <v>173529</v>
          </cell>
          <cell r="N323">
            <v>6239</v>
          </cell>
        </row>
        <row r="324">
          <cell r="B324" t="str">
            <v>1</v>
          </cell>
          <cell r="C324" t="str">
            <v>1I615</v>
          </cell>
          <cell r="D324">
            <v>8044026</v>
          </cell>
          <cell r="E324">
            <v>8045169</v>
          </cell>
          <cell r="F324" t="str">
            <v>1I610</v>
          </cell>
          <cell r="G324">
            <v>8041015</v>
          </cell>
          <cell r="H324">
            <v>8043753</v>
          </cell>
          <cell r="I324">
            <v>273</v>
          </cell>
          <cell r="J324">
            <v>187006</v>
          </cell>
          <cell r="K324">
            <v>172586</v>
          </cell>
          <cell r="N324">
            <v>6239</v>
          </cell>
        </row>
        <row r="325">
          <cell r="B325" t="str">
            <v>2</v>
          </cell>
          <cell r="C325" t="str">
            <v>his-13</v>
          </cell>
          <cell r="D325">
            <v>13820097</v>
          </cell>
          <cell r="E325">
            <v>13820507</v>
          </cell>
          <cell r="F325" t="str">
            <v>his-14</v>
          </cell>
          <cell r="G325">
            <v>13819513</v>
          </cell>
          <cell r="H325">
            <v>13819824</v>
          </cell>
          <cell r="I325">
            <v>273</v>
          </cell>
          <cell r="J325">
            <v>191672</v>
          </cell>
          <cell r="K325">
            <v>175027</v>
          </cell>
          <cell r="L325">
            <v>68340</v>
          </cell>
          <cell r="M325">
            <v>68322</v>
          </cell>
          <cell r="N325">
            <v>6239</v>
          </cell>
        </row>
        <row r="326">
          <cell r="B326" t="str">
            <v>2</v>
          </cell>
          <cell r="C326" t="str">
            <v>his-26</v>
          </cell>
          <cell r="D326">
            <v>13825419</v>
          </cell>
          <cell r="E326">
            <v>13825730</v>
          </cell>
          <cell r="F326" t="str">
            <v>his-25</v>
          </cell>
          <cell r="G326">
            <v>13824736</v>
          </cell>
          <cell r="H326">
            <v>13825146</v>
          </cell>
          <cell r="I326">
            <v>273</v>
          </cell>
          <cell r="J326">
            <v>175032</v>
          </cell>
          <cell r="K326">
            <v>175031</v>
          </cell>
          <cell r="L326">
            <v>68322</v>
          </cell>
          <cell r="M326">
            <v>68340</v>
          </cell>
          <cell r="N326">
            <v>6239</v>
          </cell>
        </row>
        <row r="327">
          <cell r="B327" t="str">
            <v>5</v>
          </cell>
          <cell r="C327" t="str">
            <v>5C993</v>
          </cell>
          <cell r="D327">
            <v>2515695</v>
          </cell>
          <cell r="E327">
            <v>2517136</v>
          </cell>
          <cell r="F327" t="str">
            <v>str-76</v>
          </cell>
          <cell r="G327">
            <v>2514062</v>
          </cell>
          <cell r="H327">
            <v>2515421</v>
          </cell>
          <cell r="I327">
            <v>274</v>
          </cell>
          <cell r="J327">
            <v>182053</v>
          </cell>
          <cell r="K327">
            <v>191987</v>
          </cell>
          <cell r="N327">
            <v>6239</v>
          </cell>
        </row>
        <row r="328">
          <cell r="B328" t="str">
            <v>1</v>
          </cell>
          <cell r="C328" t="str">
            <v>snr-7</v>
          </cell>
          <cell r="D328">
            <v>2727015</v>
          </cell>
          <cell r="E328">
            <v>2727546</v>
          </cell>
          <cell r="F328" t="str">
            <v>1D290</v>
          </cell>
          <cell r="G328">
            <v>2722520</v>
          </cell>
          <cell r="H328">
            <v>2726741</v>
          </cell>
          <cell r="I328">
            <v>274</v>
          </cell>
          <cell r="J328">
            <v>171834</v>
          </cell>
          <cell r="K328">
            <v>260184</v>
          </cell>
          <cell r="L328">
            <v>37730</v>
          </cell>
          <cell r="N328">
            <v>6239</v>
          </cell>
        </row>
        <row r="329">
          <cell r="B329" t="str">
            <v>2</v>
          </cell>
          <cell r="C329" t="str">
            <v>2D811</v>
          </cell>
          <cell r="D329">
            <v>3519590</v>
          </cell>
          <cell r="E329">
            <v>3520414</v>
          </cell>
          <cell r="F329" t="str">
            <v>2D810</v>
          </cell>
          <cell r="G329">
            <v>3519243</v>
          </cell>
          <cell r="H329">
            <v>3519315</v>
          </cell>
          <cell r="I329">
            <v>275</v>
          </cell>
          <cell r="J329">
            <v>173699</v>
          </cell>
          <cell r="K329">
            <v>266849</v>
          </cell>
          <cell r="N329">
            <v>6239</v>
          </cell>
        </row>
        <row r="330">
          <cell r="B330" t="str">
            <v>5</v>
          </cell>
          <cell r="C330" t="str">
            <v>5P311</v>
          </cell>
          <cell r="D330">
            <v>14829924</v>
          </cell>
          <cell r="E330">
            <v>14831792</v>
          </cell>
          <cell r="F330" t="str">
            <v>5P306</v>
          </cell>
          <cell r="G330">
            <v>14829545</v>
          </cell>
          <cell r="H330">
            <v>14829649</v>
          </cell>
          <cell r="I330">
            <v>275</v>
          </cell>
          <cell r="J330">
            <v>189232</v>
          </cell>
          <cell r="K330">
            <v>179980</v>
          </cell>
          <cell r="N330">
            <v>6239</v>
          </cell>
        </row>
        <row r="331">
          <cell r="B331" t="str">
            <v>5</v>
          </cell>
          <cell r="C331" t="str">
            <v>5F327</v>
          </cell>
          <cell r="D331">
            <v>4847573</v>
          </cell>
          <cell r="E331">
            <v>4849450</v>
          </cell>
          <cell r="F331" t="str">
            <v>5F326</v>
          </cell>
          <cell r="G331">
            <v>4846777</v>
          </cell>
          <cell r="H331">
            <v>4847297</v>
          </cell>
          <cell r="I331">
            <v>276</v>
          </cell>
          <cell r="J331">
            <v>183295</v>
          </cell>
          <cell r="K331">
            <v>183298</v>
          </cell>
          <cell r="L331">
            <v>71099</v>
          </cell>
          <cell r="N331">
            <v>6239</v>
          </cell>
        </row>
        <row r="332">
          <cell r="B332" t="str">
            <v>4</v>
          </cell>
          <cell r="C332" t="str">
            <v>4F925</v>
          </cell>
          <cell r="D332">
            <v>5160519</v>
          </cell>
          <cell r="E332">
            <v>5161331</v>
          </cell>
          <cell r="F332" t="str">
            <v>4F924</v>
          </cell>
          <cell r="G332">
            <v>5159526</v>
          </cell>
          <cell r="H332">
            <v>5160243</v>
          </cell>
          <cell r="I332">
            <v>276</v>
          </cell>
          <cell r="J332">
            <v>177288</v>
          </cell>
          <cell r="K332">
            <v>177287</v>
          </cell>
          <cell r="N332">
            <v>6239</v>
          </cell>
        </row>
        <row r="333">
          <cell r="B333" t="str">
            <v>5</v>
          </cell>
          <cell r="C333" t="str">
            <v>5P471</v>
          </cell>
          <cell r="D333">
            <v>14993782</v>
          </cell>
          <cell r="E333">
            <v>14994167</v>
          </cell>
          <cell r="F333" t="str">
            <v>5P468</v>
          </cell>
          <cell r="G333">
            <v>14990341</v>
          </cell>
          <cell r="H333">
            <v>14993506</v>
          </cell>
          <cell r="I333">
            <v>276</v>
          </cell>
          <cell r="J333">
            <v>179996</v>
          </cell>
          <cell r="K333">
            <v>179995</v>
          </cell>
          <cell r="N333">
            <v>6239</v>
          </cell>
        </row>
        <row r="334">
          <cell r="B334" t="str">
            <v>1</v>
          </cell>
          <cell r="C334" t="str">
            <v>ptr-10</v>
          </cell>
          <cell r="D334">
            <v>5661491</v>
          </cell>
          <cell r="E334">
            <v>5666966</v>
          </cell>
          <cell r="F334" t="str">
            <v>1G228</v>
          </cell>
          <cell r="G334">
            <v>5659135</v>
          </cell>
          <cell r="H334">
            <v>5661215</v>
          </cell>
          <cell r="I334">
            <v>276</v>
          </cell>
          <cell r="J334">
            <v>172229</v>
          </cell>
          <cell r="K334">
            <v>172228</v>
          </cell>
          <cell r="M334">
            <v>62267</v>
          </cell>
          <cell r="N334">
            <v>6239</v>
          </cell>
        </row>
        <row r="335">
          <cell r="B335" t="str">
            <v>2</v>
          </cell>
          <cell r="C335" t="str">
            <v>2O19</v>
          </cell>
          <cell r="D335">
            <v>13725968</v>
          </cell>
          <cell r="E335">
            <v>13729350</v>
          </cell>
          <cell r="F335" t="str">
            <v>2O14</v>
          </cell>
          <cell r="G335">
            <v>13724865</v>
          </cell>
          <cell r="H335">
            <v>13725691</v>
          </cell>
          <cell r="I335">
            <v>277</v>
          </cell>
          <cell r="J335">
            <v>175018</v>
          </cell>
          <cell r="K335">
            <v>175017</v>
          </cell>
          <cell r="L335">
            <v>71000</v>
          </cell>
          <cell r="N335">
            <v>6239</v>
          </cell>
        </row>
        <row r="336">
          <cell r="B336" t="str">
            <v>3</v>
          </cell>
          <cell r="C336" t="str">
            <v>pen-2</v>
          </cell>
          <cell r="D336">
            <v>11343182</v>
          </cell>
          <cell r="E336">
            <v>11343830</v>
          </cell>
          <cell r="F336" t="str">
            <v>3M416</v>
          </cell>
          <cell r="G336">
            <v>11326592</v>
          </cell>
          <cell r="H336">
            <v>11342905</v>
          </cell>
          <cell r="I336">
            <v>277</v>
          </cell>
          <cell r="J336">
            <v>176565</v>
          </cell>
          <cell r="K336">
            <v>176563</v>
          </cell>
          <cell r="L336">
            <v>11952</v>
          </cell>
          <cell r="M336">
            <v>3060</v>
          </cell>
          <cell r="N336">
            <v>6239</v>
          </cell>
        </row>
        <row r="337">
          <cell r="B337" t="str">
            <v>4</v>
          </cell>
          <cell r="C337" t="str">
            <v>4F833</v>
          </cell>
          <cell r="D337">
            <v>5068876</v>
          </cell>
          <cell r="E337">
            <v>5069751</v>
          </cell>
          <cell r="F337" t="str">
            <v>4F832</v>
          </cell>
          <cell r="G337">
            <v>5067360</v>
          </cell>
          <cell r="H337">
            <v>5068598</v>
          </cell>
          <cell r="I337">
            <v>278</v>
          </cell>
          <cell r="J337">
            <v>177278</v>
          </cell>
          <cell r="K337">
            <v>177277</v>
          </cell>
          <cell r="L337">
            <v>34926</v>
          </cell>
          <cell r="M337">
            <v>43444</v>
          </cell>
          <cell r="N337">
            <v>6239</v>
          </cell>
        </row>
        <row r="338">
          <cell r="B338" t="str">
            <v>2</v>
          </cell>
          <cell r="C338" t="str">
            <v>sri-29</v>
          </cell>
          <cell r="D338">
            <v>3044316</v>
          </cell>
          <cell r="E338">
            <v>3046108</v>
          </cell>
          <cell r="F338" t="str">
            <v>2D330</v>
          </cell>
          <cell r="G338">
            <v>3040976</v>
          </cell>
          <cell r="H338">
            <v>3044038</v>
          </cell>
          <cell r="I338">
            <v>278</v>
          </cell>
          <cell r="J338">
            <v>191904</v>
          </cell>
          <cell r="K338">
            <v>181994</v>
          </cell>
          <cell r="N338">
            <v>6239</v>
          </cell>
        </row>
        <row r="339">
          <cell r="B339" t="str">
            <v>4</v>
          </cell>
          <cell r="C339" t="str">
            <v>4G21</v>
          </cell>
          <cell r="D339">
            <v>5257065</v>
          </cell>
          <cell r="E339">
            <v>5258303</v>
          </cell>
          <cell r="F339" t="str">
            <v>4G20</v>
          </cell>
          <cell r="G339">
            <v>5255907</v>
          </cell>
          <cell r="H339">
            <v>5256787</v>
          </cell>
          <cell r="I339">
            <v>278</v>
          </cell>
          <cell r="J339">
            <v>177303</v>
          </cell>
          <cell r="K339">
            <v>177302</v>
          </cell>
          <cell r="L339">
            <v>43444</v>
          </cell>
          <cell r="M339">
            <v>34926</v>
          </cell>
          <cell r="N339">
            <v>6239</v>
          </cell>
        </row>
        <row r="340">
          <cell r="B340" t="str">
            <v>1</v>
          </cell>
          <cell r="C340" t="str">
            <v>1M487</v>
          </cell>
          <cell r="D340">
            <v>11902049</v>
          </cell>
          <cell r="E340">
            <v>11904297</v>
          </cell>
          <cell r="F340" t="str">
            <v>1M484</v>
          </cell>
          <cell r="G340">
            <v>11899763</v>
          </cell>
          <cell r="H340">
            <v>11901770</v>
          </cell>
          <cell r="I340">
            <v>279</v>
          </cell>
          <cell r="J340">
            <v>173068</v>
          </cell>
          <cell r="K340">
            <v>173067</v>
          </cell>
          <cell r="N340">
            <v>6239</v>
          </cell>
        </row>
        <row r="341">
          <cell r="B341" t="str">
            <v>3</v>
          </cell>
          <cell r="C341" t="str">
            <v>3J741</v>
          </cell>
          <cell r="D341">
            <v>8650630</v>
          </cell>
          <cell r="E341">
            <v>8651983</v>
          </cell>
          <cell r="F341" t="str">
            <v>3J740</v>
          </cell>
          <cell r="G341">
            <v>8650280</v>
          </cell>
          <cell r="H341">
            <v>8650351</v>
          </cell>
          <cell r="I341">
            <v>279</v>
          </cell>
          <cell r="J341">
            <v>184812</v>
          </cell>
          <cell r="K341">
            <v>184820</v>
          </cell>
          <cell r="N341">
            <v>6239</v>
          </cell>
        </row>
        <row r="342">
          <cell r="B342" t="str">
            <v>3</v>
          </cell>
          <cell r="C342" t="str">
            <v>3H983</v>
          </cell>
          <cell r="D342">
            <v>6889707</v>
          </cell>
          <cell r="E342">
            <v>6894867</v>
          </cell>
          <cell r="F342" t="str">
            <v>brd-1</v>
          </cell>
          <cell r="G342">
            <v>6885208</v>
          </cell>
          <cell r="H342">
            <v>6889427</v>
          </cell>
          <cell r="I342">
            <v>280</v>
          </cell>
          <cell r="J342">
            <v>175960</v>
          </cell>
          <cell r="K342">
            <v>175959</v>
          </cell>
          <cell r="N342">
            <v>6239</v>
          </cell>
        </row>
        <row r="343">
          <cell r="B343" t="str">
            <v>2</v>
          </cell>
          <cell r="C343" t="str">
            <v>2H991</v>
          </cell>
          <cell r="D343">
            <v>7699224</v>
          </cell>
          <cell r="E343">
            <v>7701841</v>
          </cell>
          <cell r="F343" t="str">
            <v>2H988</v>
          </cell>
          <cell r="G343">
            <v>7698587</v>
          </cell>
          <cell r="H343">
            <v>7698944</v>
          </cell>
          <cell r="I343">
            <v>280</v>
          </cell>
          <cell r="J343">
            <v>174244</v>
          </cell>
          <cell r="K343">
            <v>182004</v>
          </cell>
          <cell r="L343">
            <v>22416</v>
          </cell>
          <cell r="N343">
            <v>6239</v>
          </cell>
        </row>
        <row r="344">
          <cell r="B344" t="str">
            <v>X</v>
          </cell>
          <cell r="C344" t="str">
            <v>XM963</v>
          </cell>
          <cell r="D344">
            <v>12334139</v>
          </cell>
          <cell r="E344">
            <v>12334489</v>
          </cell>
          <cell r="F344" t="str">
            <v>XM962</v>
          </cell>
          <cell r="G344">
            <v>12333509</v>
          </cell>
          <cell r="H344">
            <v>12333859</v>
          </cell>
          <cell r="I344">
            <v>280</v>
          </cell>
          <cell r="J344">
            <v>181392</v>
          </cell>
          <cell r="K344">
            <v>181391</v>
          </cell>
          <cell r="N344">
            <v>6239</v>
          </cell>
        </row>
        <row r="345">
          <cell r="B345" t="str">
            <v>1</v>
          </cell>
          <cell r="C345" t="str">
            <v>1G935</v>
          </cell>
          <cell r="D345">
            <v>6366739</v>
          </cell>
          <cell r="E345">
            <v>6368222</v>
          </cell>
          <cell r="F345" t="str">
            <v>1G930</v>
          </cell>
          <cell r="G345">
            <v>6364776</v>
          </cell>
          <cell r="H345">
            <v>6366459</v>
          </cell>
          <cell r="I345">
            <v>280</v>
          </cell>
          <cell r="J345">
            <v>172334</v>
          </cell>
          <cell r="K345">
            <v>187005</v>
          </cell>
          <cell r="N345">
            <v>6239</v>
          </cell>
        </row>
        <row r="346">
          <cell r="B346" t="str">
            <v>4</v>
          </cell>
          <cell r="C346" t="str">
            <v>4J693</v>
          </cell>
          <cell r="D346">
            <v>8926328</v>
          </cell>
          <cell r="E346">
            <v>8929017</v>
          </cell>
          <cell r="F346" t="str">
            <v>4J688</v>
          </cell>
          <cell r="G346">
            <v>8924556</v>
          </cell>
          <cell r="H346">
            <v>8926047</v>
          </cell>
          <cell r="I346">
            <v>281</v>
          </cell>
          <cell r="J346">
            <v>177710</v>
          </cell>
          <cell r="K346">
            <v>183908</v>
          </cell>
          <cell r="L346">
            <v>5091</v>
          </cell>
          <cell r="N346">
            <v>6239</v>
          </cell>
        </row>
        <row r="347">
          <cell r="B347" t="str">
            <v>5</v>
          </cell>
          <cell r="C347" t="str">
            <v>5O579</v>
          </cell>
          <cell r="D347">
            <v>14101506</v>
          </cell>
          <cell r="E347">
            <v>14102885</v>
          </cell>
          <cell r="F347" t="str">
            <v>5O578</v>
          </cell>
          <cell r="G347">
            <v>14099757</v>
          </cell>
          <cell r="H347">
            <v>14101225</v>
          </cell>
          <cell r="I347">
            <v>281</v>
          </cell>
          <cell r="J347">
            <v>179909</v>
          </cell>
          <cell r="K347">
            <v>183931</v>
          </cell>
          <cell r="N347">
            <v>6239</v>
          </cell>
        </row>
        <row r="348">
          <cell r="B348" t="str">
            <v>1</v>
          </cell>
          <cell r="C348" t="str">
            <v>1J307</v>
          </cell>
          <cell r="D348">
            <v>8736825</v>
          </cell>
          <cell r="E348">
            <v>8738819</v>
          </cell>
          <cell r="F348" t="str">
            <v>pas-4</v>
          </cell>
          <cell r="G348">
            <v>8735395</v>
          </cell>
          <cell r="H348">
            <v>8736543</v>
          </cell>
          <cell r="I348">
            <v>282</v>
          </cell>
          <cell r="J348">
            <v>172680</v>
          </cell>
          <cell r="K348">
            <v>172679</v>
          </cell>
          <cell r="L348">
            <v>2017</v>
          </cell>
          <cell r="M348">
            <v>2086</v>
          </cell>
          <cell r="N348">
            <v>6239</v>
          </cell>
        </row>
        <row r="349">
          <cell r="B349" t="str">
            <v>2</v>
          </cell>
          <cell r="C349" t="str">
            <v>2B417</v>
          </cell>
          <cell r="D349">
            <v>1123541</v>
          </cell>
          <cell r="E349">
            <v>1127741</v>
          </cell>
          <cell r="F349" t="str">
            <v>2B412</v>
          </cell>
          <cell r="G349">
            <v>1121083</v>
          </cell>
          <cell r="H349">
            <v>1123258</v>
          </cell>
          <cell r="I349">
            <v>283</v>
          </cell>
          <cell r="J349">
            <v>173497</v>
          </cell>
          <cell r="K349">
            <v>173496</v>
          </cell>
          <cell r="N349">
            <v>6239</v>
          </cell>
        </row>
        <row r="350">
          <cell r="B350" t="str">
            <v>3</v>
          </cell>
          <cell r="C350" t="str">
            <v>3F181</v>
          </cell>
          <cell r="D350">
            <v>4090812</v>
          </cell>
          <cell r="E350">
            <v>4093251</v>
          </cell>
          <cell r="F350" t="str">
            <v>3F180</v>
          </cell>
          <cell r="G350">
            <v>4090263</v>
          </cell>
          <cell r="H350">
            <v>4090529</v>
          </cell>
          <cell r="I350">
            <v>283</v>
          </cell>
          <cell r="J350">
            <v>182156</v>
          </cell>
          <cell r="K350">
            <v>182157</v>
          </cell>
          <cell r="N350">
            <v>6239</v>
          </cell>
        </row>
        <row r="351">
          <cell r="B351" t="str">
            <v>X</v>
          </cell>
          <cell r="C351" t="str">
            <v>XA975</v>
          </cell>
          <cell r="D351">
            <v>344204</v>
          </cell>
          <cell r="E351">
            <v>348305</v>
          </cell>
          <cell r="F351" t="str">
            <v>XA970</v>
          </cell>
          <cell r="G351">
            <v>343839</v>
          </cell>
          <cell r="H351">
            <v>343920</v>
          </cell>
          <cell r="I351">
            <v>284</v>
          </cell>
          <cell r="J351">
            <v>180391</v>
          </cell>
          <cell r="K351">
            <v>182206</v>
          </cell>
          <cell r="N351">
            <v>6239</v>
          </cell>
        </row>
        <row r="352">
          <cell r="B352" t="str">
            <v>X</v>
          </cell>
          <cell r="C352" t="str">
            <v>hst-6</v>
          </cell>
          <cell r="D352">
            <v>5266117</v>
          </cell>
          <cell r="E352">
            <v>5268942</v>
          </cell>
          <cell r="F352" t="str">
            <v>XF892</v>
          </cell>
          <cell r="G352">
            <v>5262872</v>
          </cell>
          <cell r="H352">
            <v>5265832</v>
          </cell>
          <cell r="I352">
            <v>285</v>
          </cell>
          <cell r="J352">
            <v>189586</v>
          </cell>
          <cell r="K352">
            <v>180799</v>
          </cell>
          <cell r="L352">
            <v>9277</v>
          </cell>
          <cell r="M352">
            <v>9984</v>
          </cell>
          <cell r="N352">
            <v>6239</v>
          </cell>
        </row>
        <row r="353">
          <cell r="B353" t="str">
            <v>2</v>
          </cell>
          <cell r="C353" t="str">
            <v>2J255</v>
          </cell>
          <cell r="D353">
            <v>8965077</v>
          </cell>
          <cell r="E353">
            <v>8966557</v>
          </cell>
          <cell r="F353" t="str">
            <v>2J254</v>
          </cell>
          <cell r="G353">
            <v>8964246</v>
          </cell>
          <cell r="H353">
            <v>8964792</v>
          </cell>
          <cell r="I353">
            <v>285</v>
          </cell>
          <cell r="J353">
            <v>174429</v>
          </cell>
          <cell r="K353">
            <v>174428</v>
          </cell>
          <cell r="L353">
            <v>2449</v>
          </cell>
          <cell r="N353">
            <v>6239</v>
          </cell>
        </row>
        <row r="354">
          <cell r="B354" t="str">
            <v>5</v>
          </cell>
          <cell r="C354" t="str">
            <v>5A609</v>
          </cell>
          <cell r="D354">
            <v>128065</v>
          </cell>
          <cell r="E354">
            <v>131375</v>
          </cell>
          <cell r="F354" t="str">
            <v>5A606</v>
          </cell>
          <cell r="G354">
            <v>126917</v>
          </cell>
          <cell r="H354">
            <v>127779</v>
          </cell>
          <cell r="I354">
            <v>286</v>
          </cell>
          <cell r="J354">
            <v>178542</v>
          </cell>
          <cell r="K354">
            <v>178541</v>
          </cell>
          <cell r="L354">
            <v>6678</v>
          </cell>
          <cell r="N354">
            <v>6239</v>
          </cell>
        </row>
        <row r="355">
          <cell r="B355" t="str">
            <v>5</v>
          </cell>
          <cell r="C355" t="str">
            <v>5G763</v>
          </cell>
          <cell r="D355">
            <v>6284022</v>
          </cell>
          <cell r="E355">
            <v>6287121</v>
          </cell>
          <cell r="F355" t="str">
            <v>5G760</v>
          </cell>
          <cell r="G355">
            <v>6282980</v>
          </cell>
          <cell r="H355">
            <v>6283736</v>
          </cell>
          <cell r="I355">
            <v>286</v>
          </cell>
          <cell r="J355">
            <v>187315</v>
          </cell>
          <cell r="K355">
            <v>187317</v>
          </cell>
          <cell r="L355">
            <v>14981</v>
          </cell>
          <cell r="N355">
            <v>6239</v>
          </cell>
        </row>
        <row r="356">
          <cell r="B356" t="str">
            <v>4</v>
          </cell>
          <cell r="C356" t="str">
            <v>4I323</v>
          </cell>
          <cell r="D356">
            <v>7556639</v>
          </cell>
          <cell r="E356">
            <v>7558686</v>
          </cell>
          <cell r="F356" t="str">
            <v>4I318</v>
          </cell>
          <cell r="G356">
            <v>7553645</v>
          </cell>
          <cell r="H356">
            <v>7556353</v>
          </cell>
          <cell r="I356">
            <v>286</v>
          </cell>
          <cell r="J356">
            <v>177532</v>
          </cell>
          <cell r="K356">
            <v>177531</v>
          </cell>
          <cell r="L356">
            <v>4771</v>
          </cell>
          <cell r="N356">
            <v>6239</v>
          </cell>
        </row>
        <row r="357">
          <cell r="B357" t="str">
            <v>5</v>
          </cell>
          <cell r="C357" t="str">
            <v>5L447</v>
          </cell>
          <cell r="D357">
            <v>10968420</v>
          </cell>
          <cell r="E357">
            <v>10970385</v>
          </cell>
          <cell r="F357" t="str">
            <v>5L442</v>
          </cell>
          <cell r="G357">
            <v>10964488</v>
          </cell>
          <cell r="H357">
            <v>10968134</v>
          </cell>
          <cell r="I357">
            <v>286</v>
          </cell>
          <cell r="J357">
            <v>179522</v>
          </cell>
          <cell r="K357">
            <v>179521</v>
          </cell>
          <cell r="L357">
            <v>20363</v>
          </cell>
          <cell r="M357">
            <v>56019</v>
          </cell>
          <cell r="N357">
            <v>6239</v>
          </cell>
        </row>
        <row r="358">
          <cell r="B358" t="str">
            <v>1</v>
          </cell>
          <cell r="C358" t="str">
            <v>1E447</v>
          </cell>
          <cell r="D358">
            <v>3877068</v>
          </cell>
          <cell r="E358">
            <v>3880686</v>
          </cell>
          <cell r="F358" t="str">
            <v>1E444</v>
          </cell>
          <cell r="G358">
            <v>3876167</v>
          </cell>
          <cell r="H358">
            <v>3876781</v>
          </cell>
          <cell r="I358">
            <v>287</v>
          </cell>
          <cell r="J358">
            <v>171970</v>
          </cell>
          <cell r="K358">
            <v>171969</v>
          </cell>
          <cell r="L358">
            <v>5738</v>
          </cell>
          <cell r="M358">
            <v>43135</v>
          </cell>
          <cell r="N358">
            <v>6239</v>
          </cell>
        </row>
        <row r="359">
          <cell r="B359" t="str">
            <v>1</v>
          </cell>
          <cell r="C359" t="str">
            <v>1F287</v>
          </cell>
          <cell r="D359">
            <v>4717912</v>
          </cell>
          <cell r="E359">
            <v>4719576</v>
          </cell>
          <cell r="F359" t="str">
            <v>1F284</v>
          </cell>
          <cell r="G359">
            <v>4716060</v>
          </cell>
          <cell r="H359">
            <v>4717625</v>
          </cell>
          <cell r="I359">
            <v>287</v>
          </cell>
          <cell r="J359">
            <v>189309</v>
          </cell>
          <cell r="K359">
            <v>189312</v>
          </cell>
          <cell r="N359">
            <v>6239</v>
          </cell>
        </row>
        <row r="360">
          <cell r="B360" t="str">
            <v>3</v>
          </cell>
          <cell r="C360" t="str">
            <v>spe-6</v>
          </cell>
          <cell r="D360">
            <v>11505381</v>
          </cell>
          <cell r="E360">
            <v>11508694</v>
          </cell>
          <cell r="F360" t="str">
            <v>3M594</v>
          </cell>
          <cell r="G360">
            <v>11502857</v>
          </cell>
          <cell r="H360">
            <v>11505094</v>
          </cell>
          <cell r="I360">
            <v>287</v>
          </cell>
          <cell r="J360">
            <v>176582</v>
          </cell>
          <cell r="K360">
            <v>176581</v>
          </cell>
          <cell r="M360">
            <v>12928</v>
          </cell>
          <cell r="N360">
            <v>6239</v>
          </cell>
        </row>
        <row r="361">
          <cell r="B361" t="str">
            <v>1</v>
          </cell>
          <cell r="C361" t="str">
            <v>hcp-6</v>
          </cell>
          <cell r="D361">
            <v>5165160</v>
          </cell>
          <cell r="E361">
            <v>5171304</v>
          </cell>
          <cell r="F361" t="str">
            <v>1F732</v>
          </cell>
          <cell r="G361">
            <v>5162701</v>
          </cell>
          <cell r="H361">
            <v>5164872</v>
          </cell>
          <cell r="I361">
            <v>288</v>
          </cell>
          <cell r="J361">
            <v>266830</v>
          </cell>
          <cell r="K361">
            <v>172153</v>
          </cell>
          <cell r="N361">
            <v>6239</v>
          </cell>
        </row>
        <row r="362">
          <cell r="B362" t="str">
            <v>X</v>
          </cell>
          <cell r="C362" t="str">
            <v>XG573</v>
          </cell>
          <cell r="D362">
            <v>5944000</v>
          </cell>
          <cell r="E362">
            <v>5944272</v>
          </cell>
          <cell r="F362" t="str">
            <v>XG568</v>
          </cell>
          <cell r="G362">
            <v>5940214</v>
          </cell>
          <cell r="H362">
            <v>5943712</v>
          </cell>
          <cell r="I362">
            <v>288</v>
          </cell>
          <cell r="J362">
            <v>180862</v>
          </cell>
          <cell r="K362">
            <v>180861</v>
          </cell>
          <cell r="N362">
            <v>6239</v>
          </cell>
        </row>
        <row r="363">
          <cell r="B363" t="str">
            <v>3</v>
          </cell>
          <cell r="C363" t="str">
            <v>3L205</v>
          </cell>
          <cell r="D363">
            <v>10114882</v>
          </cell>
          <cell r="E363">
            <v>10116543</v>
          </cell>
          <cell r="F363" t="str">
            <v>3L204</v>
          </cell>
          <cell r="G363">
            <v>10113186</v>
          </cell>
          <cell r="H363">
            <v>10114594</v>
          </cell>
          <cell r="I363">
            <v>288</v>
          </cell>
          <cell r="J363">
            <v>191526</v>
          </cell>
          <cell r="K363">
            <v>259527</v>
          </cell>
          <cell r="L363">
            <v>34653</v>
          </cell>
          <cell r="M363">
            <v>12508</v>
          </cell>
          <cell r="N363">
            <v>6239</v>
          </cell>
        </row>
        <row r="364">
          <cell r="B364" t="str">
            <v>4</v>
          </cell>
          <cell r="C364" t="str">
            <v>4K651</v>
          </cell>
          <cell r="D364">
            <v>9884548</v>
          </cell>
          <cell r="E364">
            <v>9886943</v>
          </cell>
          <cell r="F364" t="str">
            <v>4K646</v>
          </cell>
          <cell r="G364">
            <v>9882179</v>
          </cell>
          <cell r="H364">
            <v>9884259</v>
          </cell>
          <cell r="I364">
            <v>289</v>
          </cell>
          <cell r="J364">
            <v>177841</v>
          </cell>
          <cell r="K364">
            <v>177840</v>
          </cell>
          <cell r="L364">
            <v>10603</v>
          </cell>
          <cell r="M364">
            <v>2726</v>
          </cell>
          <cell r="N364">
            <v>6239</v>
          </cell>
        </row>
        <row r="365">
          <cell r="B365" t="str">
            <v>2</v>
          </cell>
          <cell r="C365" t="str">
            <v>2B575</v>
          </cell>
          <cell r="D365">
            <v>1285808</v>
          </cell>
          <cell r="E365">
            <v>1286338</v>
          </cell>
          <cell r="F365" t="str">
            <v>2B572</v>
          </cell>
          <cell r="G365">
            <v>1282014</v>
          </cell>
          <cell r="H365">
            <v>1285519</v>
          </cell>
          <cell r="I365">
            <v>289</v>
          </cell>
          <cell r="J365">
            <v>173507</v>
          </cell>
          <cell r="K365">
            <v>173506</v>
          </cell>
          <cell r="N365">
            <v>6239</v>
          </cell>
        </row>
        <row r="366">
          <cell r="B366" t="str">
            <v>X</v>
          </cell>
          <cell r="C366" t="str">
            <v>XO617</v>
          </cell>
          <cell r="D366">
            <v>13986859</v>
          </cell>
          <cell r="E366">
            <v>13989628</v>
          </cell>
          <cell r="F366" t="str">
            <v>XO610</v>
          </cell>
          <cell r="G366">
            <v>13982537</v>
          </cell>
          <cell r="H366">
            <v>13986569</v>
          </cell>
          <cell r="I366">
            <v>290</v>
          </cell>
          <cell r="J366">
            <v>181509</v>
          </cell>
          <cell r="K366">
            <v>181508</v>
          </cell>
          <cell r="N366">
            <v>6239</v>
          </cell>
        </row>
        <row r="367">
          <cell r="B367" t="str">
            <v>2</v>
          </cell>
          <cell r="C367" t="str">
            <v>2I953</v>
          </cell>
          <cell r="D367">
            <v>8661796</v>
          </cell>
          <cell r="E367">
            <v>8664365</v>
          </cell>
          <cell r="F367" t="str">
            <v>2I950</v>
          </cell>
          <cell r="G367">
            <v>8659792</v>
          </cell>
          <cell r="H367">
            <v>8661505</v>
          </cell>
          <cell r="I367">
            <v>291</v>
          </cell>
          <cell r="J367">
            <v>174387</v>
          </cell>
          <cell r="K367">
            <v>174386</v>
          </cell>
          <cell r="M367">
            <v>1982</v>
          </cell>
          <cell r="N367">
            <v>6239</v>
          </cell>
        </row>
        <row r="368">
          <cell r="B368" t="str">
            <v>4</v>
          </cell>
          <cell r="C368" t="str">
            <v>4A995</v>
          </cell>
          <cell r="D368">
            <v>240589</v>
          </cell>
          <cell r="E368">
            <v>243904</v>
          </cell>
          <cell r="F368" t="str">
            <v>4A992</v>
          </cell>
          <cell r="G368">
            <v>237962</v>
          </cell>
          <cell r="H368">
            <v>240298</v>
          </cell>
          <cell r="I368">
            <v>291</v>
          </cell>
          <cell r="J368">
            <v>176841</v>
          </cell>
          <cell r="K368">
            <v>176840</v>
          </cell>
          <cell r="L368">
            <v>13018</v>
          </cell>
          <cell r="M368">
            <v>1534</v>
          </cell>
          <cell r="N368">
            <v>6239</v>
          </cell>
        </row>
        <row r="369">
          <cell r="B369" t="str">
            <v>3</v>
          </cell>
          <cell r="C369" t="str">
            <v>3B499</v>
          </cell>
          <cell r="D369">
            <v>879852</v>
          </cell>
          <cell r="E369">
            <v>881383</v>
          </cell>
          <cell r="F369" t="str">
            <v>3B492</v>
          </cell>
          <cell r="G369">
            <v>877583</v>
          </cell>
          <cell r="H369">
            <v>879561</v>
          </cell>
          <cell r="I369">
            <v>291</v>
          </cell>
          <cell r="J369">
            <v>175248</v>
          </cell>
          <cell r="K369">
            <v>188846</v>
          </cell>
          <cell r="M369">
            <v>730</v>
          </cell>
          <cell r="N369">
            <v>6239</v>
          </cell>
        </row>
        <row r="370">
          <cell r="B370" t="str">
            <v>1</v>
          </cell>
          <cell r="C370" t="str">
            <v>1J219</v>
          </cell>
          <cell r="D370">
            <v>8648583</v>
          </cell>
          <cell r="E370">
            <v>8652278</v>
          </cell>
          <cell r="F370" t="str">
            <v>1J216</v>
          </cell>
          <cell r="G370">
            <v>8646654</v>
          </cell>
          <cell r="H370">
            <v>8648291</v>
          </cell>
          <cell r="I370">
            <v>292</v>
          </cell>
          <cell r="J370">
            <v>172662</v>
          </cell>
          <cell r="K370">
            <v>172661</v>
          </cell>
          <cell r="L370">
            <v>9604</v>
          </cell>
          <cell r="M370">
            <v>4332</v>
          </cell>
          <cell r="N370">
            <v>6239</v>
          </cell>
        </row>
        <row r="371">
          <cell r="B371" t="str">
            <v>2</v>
          </cell>
          <cell r="C371" t="str">
            <v>2J289</v>
          </cell>
          <cell r="D371">
            <v>8997736</v>
          </cell>
          <cell r="E371">
            <v>8999433</v>
          </cell>
          <cell r="F371" t="str">
            <v>2J288</v>
          </cell>
          <cell r="G371">
            <v>8996970</v>
          </cell>
          <cell r="H371">
            <v>8997444</v>
          </cell>
          <cell r="I371">
            <v>292</v>
          </cell>
          <cell r="J371">
            <v>174436</v>
          </cell>
          <cell r="K371">
            <v>185760</v>
          </cell>
          <cell r="L371">
            <v>7221</v>
          </cell>
          <cell r="N371">
            <v>6239</v>
          </cell>
        </row>
        <row r="372">
          <cell r="B372" t="str">
            <v>2</v>
          </cell>
          <cell r="C372" t="str">
            <v>2N449</v>
          </cell>
          <cell r="D372">
            <v>13157226</v>
          </cell>
          <cell r="E372">
            <v>13159982</v>
          </cell>
          <cell r="F372" t="str">
            <v>hpr-17</v>
          </cell>
          <cell r="G372">
            <v>13153348</v>
          </cell>
          <cell r="H372">
            <v>13156934</v>
          </cell>
          <cell r="I372">
            <v>292</v>
          </cell>
          <cell r="J372">
            <v>174959</v>
          </cell>
          <cell r="K372">
            <v>174958</v>
          </cell>
          <cell r="M372">
            <v>32117</v>
          </cell>
          <cell r="N372">
            <v>6239</v>
          </cell>
        </row>
        <row r="373">
          <cell r="B373" t="str">
            <v>4</v>
          </cell>
          <cell r="C373" t="str">
            <v>4G563</v>
          </cell>
          <cell r="D373">
            <v>5797045</v>
          </cell>
          <cell r="E373">
            <v>5800148</v>
          </cell>
          <cell r="F373" t="str">
            <v>4G558</v>
          </cell>
          <cell r="G373">
            <v>5794984</v>
          </cell>
          <cell r="H373">
            <v>5796753</v>
          </cell>
          <cell r="I373">
            <v>292</v>
          </cell>
          <cell r="J373">
            <v>183094</v>
          </cell>
          <cell r="K373">
            <v>183097</v>
          </cell>
          <cell r="N373">
            <v>6239</v>
          </cell>
        </row>
        <row r="374">
          <cell r="B374" t="str">
            <v>3</v>
          </cell>
          <cell r="C374" t="str">
            <v>3H949</v>
          </cell>
          <cell r="D374">
            <v>6859796</v>
          </cell>
          <cell r="E374">
            <v>6860719</v>
          </cell>
          <cell r="F374" t="str">
            <v>3H948</v>
          </cell>
          <cell r="G374">
            <v>6858726</v>
          </cell>
          <cell r="H374">
            <v>6859504</v>
          </cell>
          <cell r="I374">
            <v>292</v>
          </cell>
          <cell r="J374">
            <v>187869</v>
          </cell>
          <cell r="K374">
            <v>187871</v>
          </cell>
          <cell r="N374">
            <v>6239</v>
          </cell>
        </row>
        <row r="375">
          <cell r="B375" t="str">
            <v>2</v>
          </cell>
          <cell r="C375" t="str">
            <v>2K235C</v>
          </cell>
          <cell r="D375">
            <v>9939131</v>
          </cell>
          <cell r="E375">
            <v>9946890</v>
          </cell>
          <cell r="F375" t="str">
            <v>2K228</v>
          </cell>
          <cell r="G375">
            <v>9938047</v>
          </cell>
          <cell r="H375">
            <v>9938839</v>
          </cell>
          <cell r="I375">
            <v>292</v>
          </cell>
          <cell r="J375">
            <v>174551</v>
          </cell>
          <cell r="K375">
            <v>259458</v>
          </cell>
          <cell r="N375">
            <v>6239</v>
          </cell>
        </row>
        <row r="376">
          <cell r="B376" t="str">
            <v>5</v>
          </cell>
          <cell r="C376" t="str">
            <v>5I945</v>
          </cell>
          <cell r="D376">
            <v>8464996</v>
          </cell>
          <cell r="E376">
            <v>8467817</v>
          </cell>
          <cell r="F376" t="str">
            <v>dnj-22</v>
          </cell>
          <cell r="G376">
            <v>8463768</v>
          </cell>
          <cell r="H376">
            <v>8464703</v>
          </cell>
          <cell r="I376">
            <v>293</v>
          </cell>
          <cell r="J376">
            <v>179228</v>
          </cell>
          <cell r="K376">
            <v>179227</v>
          </cell>
          <cell r="L376">
            <v>5781</v>
          </cell>
          <cell r="M376">
            <v>49527</v>
          </cell>
          <cell r="N376">
            <v>6239</v>
          </cell>
        </row>
        <row r="377">
          <cell r="B377" t="str">
            <v>5</v>
          </cell>
          <cell r="C377" t="str">
            <v>his-7</v>
          </cell>
          <cell r="D377">
            <v>8535975</v>
          </cell>
          <cell r="E377">
            <v>8536358</v>
          </cell>
          <cell r="F377" t="str">
            <v>his-8</v>
          </cell>
          <cell r="G377">
            <v>8535311</v>
          </cell>
          <cell r="H377">
            <v>8535682</v>
          </cell>
          <cell r="I377">
            <v>293</v>
          </cell>
          <cell r="J377">
            <v>191669</v>
          </cell>
          <cell r="K377">
            <v>191670</v>
          </cell>
          <cell r="L377">
            <v>69757</v>
          </cell>
          <cell r="M377">
            <v>71001</v>
          </cell>
          <cell r="N377">
            <v>6239</v>
          </cell>
        </row>
        <row r="378">
          <cell r="B378" t="str">
            <v>5</v>
          </cell>
          <cell r="C378" t="str">
            <v>his-22</v>
          </cell>
          <cell r="D378">
            <v>8895153</v>
          </cell>
          <cell r="E378">
            <v>8895524</v>
          </cell>
          <cell r="F378" t="str">
            <v>his-21</v>
          </cell>
          <cell r="G378">
            <v>8894477</v>
          </cell>
          <cell r="H378">
            <v>8894860</v>
          </cell>
          <cell r="I378">
            <v>293</v>
          </cell>
          <cell r="J378">
            <v>179266</v>
          </cell>
          <cell r="K378">
            <v>179265</v>
          </cell>
          <cell r="L378">
            <v>71001</v>
          </cell>
          <cell r="M378">
            <v>69757</v>
          </cell>
          <cell r="N378">
            <v>6239</v>
          </cell>
        </row>
        <row r="379">
          <cell r="B379" t="str">
            <v>5</v>
          </cell>
          <cell r="C379" t="str">
            <v>his-19</v>
          </cell>
          <cell r="D379">
            <v>8898359</v>
          </cell>
          <cell r="E379">
            <v>8898742</v>
          </cell>
          <cell r="F379" t="str">
            <v>his-20</v>
          </cell>
          <cell r="G379">
            <v>8897695</v>
          </cell>
          <cell r="H379">
            <v>8898066</v>
          </cell>
          <cell r="I379">
            <v>293</v>
          </cell>
          <cell r="J379">
            <v>259800</v>
          </cell>
          <cell r="K379">
            <v>191675</v>
          </cell>
          <cell r="L379">
            <v>69757</v>
          </cell>
          <cell r="M379">
            <v>71001</v>
          </cell>
          <cell r="N379">
            <v>6239</v>
          </cell>
        </row>
        <row r="380">
          <cell r="B380" t="str">
            <v>5</v>
          </cell>
          <cell r="C380" t="str">
            <v>5O161</v>
          </cell>
          <cell r="D380">
            <v>13681475</v>
          </cell>
          <cell r="E380">
            <v>13684002</v>
          </cell>
          <cell r="F380" t="str">
            <v>5O156</v>
          </cell>
          <cell r="G380">
            <v>13678714</v>
          </cell>
          <cell r="H380">
            <v>13681181</v>
          </cell>
          <cell r="I380">
            <v>294</v>
          </cell>
          <cell r="J380">
            <v>186547</v>
          </cell>
          <cell r="K380">
            <v>179857</v>
          </cell>
          <cell r="L380">
            <v>56717</v>
          </cell>
          <cell r="N380">
            <v>6239</v>
          </cell>
        </row>
        <row r="381">
          <cell r="B381" t="str">
            <v>4</v>
          </cell>
          <cell r="C381" t="str">
            <v>4E777</v>
          </cell>
          <cell r="D381">
            <v>4008019</v>
          </cell>
          <cell r="E381">
            <v>4013960</v>
          </cell>
          <cell r="F381" t="str">
            <v>4E770</v>
          </cell>
          <cell r="G381">
            <v>4005846</v>
          </cell>
          <cell r="H381">
            <v>4007725</v>
          </cell>
          <cell r="I381">
            <v>294</v>
          </cell>
          <cell r="J381">
            <v>177156</v>
          </cell>
          <cell r="K381">
            <v>177155</v>
          </cell>
          <cell r="N381">
            <v>6239</v>
          </cell>
        </row>
        <row r="382">
          <cell r="B382" t="str">
            <v>3</v>
          </cell>
          <cell r="C382" t="str">
            <v>3I213</v>
          </cell>
          <cell r="D382">
            <v>7123108</v>
          </cell>
          <cell r="E382">
            <v>7124081</v>
          </cell>
          <cell r="F382" t="str">
            <v>3I212</v>
          </cell>
          <cell r="G382">
            <v>7120933</v>
          </cell>
          <cell r="H382">
            <v>7122814</v>
          </cell>
          <cell r="I382">
            <v>294</v>
          </cell>
          <cell r="J382">
            <v>175995</v>
          </cell>
          <cell r="K382">
            <v>175994</v>
          </cell>
          <cell r="L382">
            <v>6943</v>
          </cell>
          <cell r="N382">
            <v>6239</v>
          </cell>
        </row>
        <row r="383">
          <cell r="B383" t="str">
            <v>2</v>
          </cell>
          <cell r="C383" t="str">
            <v>2I817</v>
          </cell>
          <cell r="D383">
            <v>8525605</v>
          </cell>
          <cell r="E383">
            <v>8526604</v>
          </cell>
          <cell r="F383" t="str">
            <v>2I814</v>
          </cell>
          <cell r="G383">
            <v>8523537</v>
          </cell>
          <cell r="H383">
            <v>8525310</v>
          </cell>
          <cell r="I383">
            <v>295</v>
          </cell>
          <cell r="J383">
            <v>188488</v>
          </cell>
          <cell r="K383">
            <v>174364</v>
          </cell>
          <cell r="M383">
            <v>4949</v>
          </cell>
          <cell r="N383">
            <v>6239</v>
          </cell>
        </row>
        <row r="384">
          <cell r="B384" t="str">
            <v>5</v>
          </cell>
          <cell r="C384" t="str">
            <v>his-41+his-36</v>
          </cell>
          <cell r="D384">
            <v>9548169</v>
          </cell>
          <cell r="E384">
            <v>9549336</v>
          </cell>
          <cell r="F384" t="str">
            <v>his-35</v>
          </cell>
          <cell r="G384">
            <v>9547358</v>
          </cell>
          <cell r="H384">
            <v>9547873</v>
          </cell>
          <cell r="I384">
            <v>296</v>
          </cell>
          <cell r="J384">
            <v>179340</v>
          </cell>
          <cell r="K384">
            <v>179339</v>
          </cell>
          <cell r="L384">
            <v>68330</v>
          </cell>
          <cell r="M384">
            <v>70814</v>
          </cell>
          <cell r="N384">
            <v>6239</v>
          </cell>
        </row>
        <row r="385">
          <cell r="B385" t="str">
            <v>5</v>
          </cell>
          <cell r="C385" t="str">
            <v>lpd-9</v>
          </cell>
          <cell r="D385">
            <v>10581912</v>
          </cell>
          <cell r="E385">
            <v>10583142</v>
          </cell>
          <cell r="F385" t="str">
            <v>5L58</v>
          </cell>
          <cell r="G385">
            <v>10581189</v>
          </cell>
          <cell r="H385">
            <v>10581616</v>
          </cell>
          <cell r="I385">
            <v>296</v>
          </cell>
          <cell r="J385">
            <v>179477</v>
          </cell>
          <cell r="K385">
            <v>179476</v>
          </cell>
          <cell r="M385">
            <v>3274</v>
          </cell>
          <cell r="N385">
            <v>6239</v>
          </cell>
        </row>
        <row r="386">
          <cell r="B386" t="str">
            <v>3</v>
          </cell>
          <cell r="C386" t="str">
            <v>3M327</v>
          </cell>
          <cell r="D386">
            <v>11236979</v>
          </cell>
          <cell r="E386">
            <v>11237915</v>
          </cell>
          <cell r="F386" t="str">
            <v>3M326</v>
          </cell>
          <cell r="G386">
            <v>11235437</v>
          </cell>
          <cell r="H386">
            <v>11236683</v>
          </cell>
          <cell r="I386">
            <v>296</v>
          </cell>
          <cell r="J386">
            <v>176552</v>
          </cell>
          <cell r="K386">
            <v>176551</v>
          </cell>
          <cell r="L386">
            <v>38046</v>
          </cell>
          <cell r="M386">
            <v>50671</v>
          </cell>
          <cell r="N386">
            <v>6239</v>
          </cell>
        </row>
        <row r="387">
          <cell r="B387" t="str">
            <v>1</v>
          </cell>
          <cell r="C387" t="str">
            <v>ssp-31</v>
          </cell>
          <cell r="D387">
            <v>13227187</v>
          </cell>
          <cell r="E387">
            <v>13227510</v>
          </cell>
          <cell r="F387" t="str">
            <v>1N808</v>
          </cell>
          <cell r="G387">
            <v>13224669</v>
          </cell>
          <cell r="H387">
            <v>13226891</v>
          </cell>
          <cell r="I387">
            <v>296</v>
          </cell>
          <cell r="J387">
            <v>173187</v>
          </cell>
          <cell r="K387">
            <v>173186</v>
          </cell>
          <cell r="N387">
            <v>6239</v>
          </cell>
        </row>
        <row r="388">
          <cell r="B388" t="str">
            <v>3</v>
          </cell>
          <cell r="C388" t="str">
            <v>3L291</v>
          </cell>
          <cell r="D388">
            <v>10201463</v>
          </cell>
          <cell r="E388">
            <v>10202368</v>
          </cell>
          <cell r="F388" t="str">
            <v>3L290</v>
          </cell>
          <cell r="G388">
            <v>10199734</v>
          </cell>
          <cell r="H388">
            <v>10201166</v>
          </cell>
          <cell r="I388">
            <v>297</v>
          </cell>
          <cell r="J388">
            <v>188662</v>
          </cell>
          <cell r="K388">
            <v>260150</v>
          </cell>
          <cell r="N388">
            <v>6239</v>
          </cell>
        </row>
        <row r="389">
          <cell r="B389" t="str">
            <v>2</v>
          </cell>
          <cell r="C389" t="str">
            <v>2H817</v>
          </cell>
          <cell r="D389">
            <v>7525685</v>
          </cell>
          <cell r="E389">
            <v>7528095</v>
          </cell>
          <cell r="F389" t="str">
            <v>2H812</v>
          </cell>
          <cell r="G389">
            <v>7524403</v>
          </cell>
          <cell r="H389">
            <v>7525388</v>
          </cell>
          <cell r="I389">
            <v>297</v>
          </cell>
          <cell r="J389">
            <v>174222</v>
          </cell>
          <cell r="K389">
            <v>191556</v>
          </cell>
          <cell r="N389">
            <v>6239</v>
          </cell>
        </row>
        <row r="390">
          <cell r="B390" t="str">
            <v>5</v>
          </cell>
          <cell r="C390" t="str">
            <v>hsp-16.48</v>
          </cell>
          <cell r="D390">
            <v>9090673</v>
          </cell>
          <cell r="E390">
            <v>9091265</v>
          </cell>
          <cell r="F390" t="str">
            <v>hsp-16.1</v>
          </cell>
          <cell r="G390">
            <v>9089887</v>
          </cell>
          <cell r="H390">
            <v>9090376</v>
          </cell>
          <cell r="I390">
            <v>297</v>
          </cell>
          <cell r="J390">
            <v>179287</v>
          </cell>
          <cell r="K390">
            <v>179286</v>
          </cell>
          <cell r="L390">
            <v>43555</v>
          </cell>
          <cell r="M390">
            <v>43554</v>
          </cell>
          <cell r="N390">
            <v>6239</v>
          </cell>
        </row>
        <row r="391">
          <cell r="B391" t="str">
            <v>5</v>
          </cell>
          <cell r="C391" t="str">
            <v>hsp-16.11</v>
          </cell>
          <cell r="D391">
            <v>9092709</v>
          </cell>
          <cell r="E391">
            <v>9093198</v>
          </cell>
          <cell r="F391" t="str">
            <v>hsp-16.49</v>
          </cell>
          <cell r="G391">
            <v>9091820</v>
          </cell>
          <cell r="H391">
            <v>9092412</v>
          </cell>
          <cell r="I391">
            <v>297</v>
          </cell>
          <cell r="J391">
            <v>179289</v>
          </cell>
          <cell r="K391">
            <v>179288</v>
          </cell>
          <cell r="L391">
            <v>43554</v>
          </cell>
          <cell r="M391">
            <v>43555</v>
          </cell>
          <cell r="N391">
            <v>6239</v>
          </cell>
        </row>
        <row r="392">
          <cell r="B392" t="str">
            <v>2</v>
          </cell>
          <cell r="C392" t="str">
            <v>2F125</v>
          </cell>
          <cell r="D392">
            <v>4835064</v>
          </cell>
          <cell r="E392">
            <v>4835657</v>
          </cell>
          <cell r="F392" t="str">
            <v>2F124</v>
          </cell>
          <cell r="G392">
            <v>4834173</v>
          </cell>
          <cell r="H392">
            <v>4834766</v>
          </cell>
          <cell r="I392">
            <v>298</v>
          </cell>
          <cell r="J392">
            <v>173834</v>
          </cell>
          <cell r="K392">
            <v>173833</v>
          </cell>
          <cell r="N392">
            <v>6239</v>
          </cell>
        </row>
        <row r="393">
          <cell r="B393" t="str">
            <v>2</v>
          </cell>
          <cell r="C393" t="str">
            <v>2K399</v>
          </cell>
          <cell r="D393">
            <v>10108605</v>
          </cell>
          <cell r="E393">
            <v>10108981</v>
          </cell>
          <cell r="F393" t="str">
            <v>2K398</v>
          </cell>
          <cell r="G393">
            <v>10107425</v>
          </cell>
          <cell r="H393">
            <v>10108307</v>
          </cell>
          <cell r="I393">
            <v>298</v>
          </cell>
          <cell r="J393">
            <v>191472</v>
          </cell>
          <cell r="K393">
            <v>174575</v>
          </cell>
          <cell r="N393">
            <v>6239</v>
          </cell>
        </row>
        <row r="394">
          <cell r="B394" t="str">
            <v>2</v>
          </cell>
          <cell r="C394" t="str">
            <v>2L765</v>
          </cell>
          <cell r="D394">
            <v>11473757</v>
          </cell>
          <cell r="E394">
            <v>11475924</v>
          </cell>
          <cell r="F394" t="str">
            <v>2L762</v>
          </cell>
          <cell r="G394">
            <v>11472156</v>
          </cell>
          <cell r="H394">
            <v>11473459</v>
          </cell>
          <cell r="I394">
            <v>298</v>
          </cell>
          <cell r="J394">
            <v>174754</v>
          </cell>
          <cell r="K394">
            <v>174753</v>
          </cell>
          <cell r="L394">
            <v>3507</v>
          </cell>
          <cell r="M394">
            <v>3918</v>
          </cell>
          <cell r="N394">
            <v>6239</v>
          </cell>
        </row>
        <row r="395">
          <cell r="B395" t="str">
            <v>5</v>
          </cell>
          <cell r="C395" t="str">
            <v>5E659</v>
          </cell>
          <cell r="D395">
            <v>4175738</v>
          </cell>
          <cell r="E395">
            <v>4180963</v>
          </cell>
          <cell r="F395" t="str">
            <v>5E652</v>
          </cell>
          <cell r="G395">
            <v>4169934</v>
          </cell>
          <cell r="H395">
            <v>4175439</v>
          </cell>
          <cell r="I395">
            <v>299</v>
          </cell>
          <cell r="J395">
            <v>178819</v>
          </cell>
          <cell r="K395">
            <v>178818</v>
          </cell>
          <cell r="N395">
            <v>6239</v>
          </cell>
        </row>
        <row r="396">
          <cell r="B396" t="str">
            <v>3</v>
          </cell>
          <cell r="C396" t="str">
            <v>3C135</v>
          </cell>
          <cell r="D396">
            <v>1037497</v>
          </cell>
          <cell r="E396">
            <v>1045706</v>
          </cell>
          <cell r="F396" t="str">
            <v>3B650</v>
          </cell>
          <cell r="G396">
            <v>1028790</v>
          </cell>
          <cell r="H396">
            <v>1037198</v>
          </cell>
          <cell r="I396">
            <v>299</v>
          </cell>
          <cell r="J396">
            <v>175269</v>
          </cell>
          <cell r="K396">
            <v>175268</v>
          </cell>
          <cell r="L396">
            <v>12404</v>
          </cell>
          <cell r="N396">
            <v>6239</v>
          </cell>
        </row>
        <row r="397">
          <cell r="B397" t="str">
            <v>2</v>
          </cell>
          <cell r="C397" t="str">
            <v>2F649</v>
          </cell>
          <cell r="D397">
            <v>5358662</v>
          </cell>
          <cell r="E397">
            <v>5359315</v>
          </cell>
          <cell r="F397" t="str">
            <v>2F646</v>
          </cell>
          <cell r="G397">
            <v>5357401</v>
          </cell>
          <cell r="H397">
            <v>5358363</v>
          </cell>
          <cell r="I397">
            <v>299</v>
          </cell>
          <cell r="J397">
            <v>173908</v>
          </cell>
          <cell r="K397">
            <v>184242</v>
          </cell>
          <cell r="L397">
            <v>11347</v>
          </cell>
          <cell r="N397">
            <v>6239</v>
          </cell>
        </row>
        <row r="398">
          <cell r="B398" t="str">
            <v>3</v>
          </cell>
          <cell r="C398" t="str">
            <v>3H811</v>
          </cell>
          <cell r="D398">
            <v>6722489</v>
          </cell>
          <cell r="E398">
            <v>6723157</v>
          </cell>
          <cell r="F398" t="str">
            <v>3H810</v>
          </cell>
          <cell r="G398">
            <v>6720582</v>
          </cell>
          <cell r="H398">
            <v>6722190</v>
          </cell>
          <cell r="I398">
            <v>299</v>
          </cell>
          <cell r="J398">
            <v>175947</v>
          </cell>
          <cell r="K398">
            <v>175946</v>
          </cell>
          <cell r="L398">
            <v>6323</v>
          </cell>
          <cell r="N398">
            <v>6239</v>
          </cell>
        </row>
        <row r="399">
          <cell r="B399" t="str">
            <v>2</v>
          </cell>
          <cell r="C399" t="str">
            <v>2G487</v>
          </cell>
          <cell r="D399">
            <v>6197183</v>
          </cell>
          <cell r="E399">
            <v>6197876</v>
          </cell>
          <cell r="F399" t="str">
            <v>2G486</v>
          </cell>
          <cell r="G399">
            <v>6195802</v>
          </cell>
          <cell r="H399">
            <v>6196883</v>
          </cell>
          <cell r="I399">
            <v>300</v>
          </cell>
          <cell r="J399">
            <v>174028</v>
          </cell>
          <cell r="K399">
            <v>183040</v>
          </cell>
          <cell r="L399">
            <v>41031</v>
          </cell>
          <cell r="M399">
            <v>56738</v>
          </cell>
          <cell r="N399">
            <v>6239</v>
          </cell>
        </row>
        <row r="400">
          <cell r="B400" t="str">
            <v>5</v>
          </cell>
          <cell r="C400" t="str">
            <v>5O899</v>
          </cell>
          <cell r="D400">
            <v>14420692</v>
          </cell>
          <cell r="E400">
            <v>14422620</v>
          </cell>
          <cell r="F400" t="str">
            <v>nxf-2</v>
          </cell>
          <cell r="G400">
            <v>14418886</v>
          </cell>
          <cell r="H400">
            <v>14420391</v>
          </cell>
          <cell r="I400">
            <v>301</v>
          </cell>
          <cell r="J400">
            <v>179939</v>
          </cell>
          <cell r="K400">
            <v>179938</v>
          </cell>
          <cell r="N400">
            <v>6239</v>
          </cell>
        </row>
        <row r="401">
          <cell r="B401" t="str">
            <v>4</v>
          </cell>
          <cell r="C401" t="str">
            <v>ssq-4</v>
          </cell>
          <cell r="D401">
            <v>5016505</v>
          </cell>
          <cell r="E401">
            <v>5017720</v>
          </cell>
          <cell r="F401" t="str">
            <v>4F780</v>
          </cell>
          <cell r="G401">
            <v>5015316</v>
          </cell>
          <cell r="H401">
            <v>5016204</v>
          </cell>
          <cell r="I401">
            <v>301</v>
          </cell>
          <cell r="J401">
            <v>177269</v>
          </cell>
          <cell r="K401">
            <v>177268</v>
          </cell>
          <cell r="L401">
            <v>47911</v>
          </cell>
          <cell r="N401">
            <v>6239</v>
          </cell>
        </row>
        <row r="402">
          <cell r="B402" t="str">
            <v>5</v>
          </cell>
          <cell r="C402" t="str">
            <v>5G165</v>
          </cell>
          <cell r="D402">
            <v>5687483</v>
          </cell>
          <cell r="E402">
            <v>5688290</v>
          </cell>
          <cell r="F402" t="str">
            <v>5G164</v>
          </cell>
          <cell r="G402">
            <v>5685458</v>
          </cell>
          <cell r="H402">
            <v>5687182</v>
          </cell>
          <cell r="I402">
            <v>301</v>
          </cell>
          <cell r="J402">
            <v>178957</v>
          </cell>
          <cell r="K402">
            <v>178956</v>
          </cell>
          <cell r="N402">
            <v>6239</v>
          </cell>
        </row>
        <row r="403">
          <cell r="B403" t="str">
            <v>2</v>
          </cell>
          <cell r="C403" t="str">
            <v>2L163</v>
          </cell>
          <cell r="D403">
            <v>10872815</v>
          </cell>
          <cell r="E403">
            <v>10873594</v>
          </cell>
          <cell r="F403" t="str">
            <v>mog-6</v>
          </cell>
          <cell r="G403">
            <v>10870641</v>
          </cell>
          <cell r="H403">
            <v>10872514</v>
          </cell>
          <cell r="I403">
            <v>301</v>
          </cell>
          <cell r="J403">
            <v>174675</v>
          </cell>
          <cell r="K403">
            <v>174674</v>
          </cell>
          <cell r="L403">
            <v>9366</v>
          </cell>
          <cell r="M403">
            <v>8643</v>
          </cell>
          <cell r="N403">
            <v>6239</v>
          </cell>
        </row>
        <row r="404">
          <cell r="B404" t="str">
            <v>4</v>
          </cell>
          <cell r="C404" t="str">
            <v>spt-5</v>
          </cell>
          <cell r="D404">
            <v>12051474</v>
          </cell>
          <cell r="E404">
            <v>12055527</v>
          </cell>
          <cell r="F404" t="str">
            <v>bre-5</v>
          </cell>
          <cell r="G404">
            <v>12049909</v>
          </cell>
          <cell r="H404">
            <v>12051173</v>
          </cell>
          <cell r="I404">
            <v>301</v>
          </cell>
          <cell r="J404">
            <v>178143</v>
          </cell>
          <cell r="K404">
            <v>178142</v>
          </cell>
          <cell r="L404">
            <v>2384</v>
          </cell>
          <cell r="M404">
            <v>24989</v>
          </cell>
          <cell r="N404">
            <v>6239</v>
          </cell>
        </row>
        <row r="405">
          <cell r="B405" t="str">
            <v>2</v>
          </cell>
          <cell r="C405" t="str">
            <v>2E855</v>
          </cell>
          <cell r="D405">
            <v>4565374</v>
          </cell>
          <cell r="E405">
            <v>4565444</v>
          </cell>
          <cell r="F405" t="str">
            <v>2E854</v>
          </cell>
          <cell r="G405">
            <v>4565001</v>
          </cell>
          <cell r="H405">
            <v>4565072</v>
          </cell>
          <cell r="I405">
            <v>302</v>
          </cell>
          <cell r="J405">
            <v>187414</v>
          </cell>
          <cell r="K405">
            <v>187415</v>
          </cell>
          <cell r="N405">
            <v>6239</v>
          </cell>
        </row>
        <row r="406">
          <cell r="B406" t="str">
            <v>1</v>
          </cell>
          <cell r="C406" t="str">
            <v>1N305</v>
          </cell>
          <cell r="D406">
            <v>12723710</v>
          </cell>
          <cell r="E406">
            <v>12724508</v>
          </cell>
          <cell r="F406" t="str">
            <v>1N302</v>
          </cell>
          <cell r="G406">
            <v>12720304</v>
          </cell>
          <cell r="H406">
            <v>12723408</v>
          </cell>
          <cell r="I406">
            <v>302</v>
          </cell>
          <cell r="J406">
            <v>188197</v>
          </cell>
          <cell r="K406">
            <v>173140</v>
          </cell>
          <cell r="N406">
            <v>6239</v>
          </cell>
        </row>
        <row r="407">
          <cell r="B407" t="str">
            <v>2</v>
          </cell>
          <cell r="C407" t="str">
            <v>2C369</v>
          </cell>
          <cell r="D407">
            <v>2084129</v>
          </cell>
          <cell r="E407">
            <v>2084891</v>
          </cell>
          <cell r="F407" t="str">
            <v>2C368</v>
          </cell>
          <cell r="G407">
            <v>2083595</v>
          </cell>
          <cell r="H407">
            <v>2083826</v>
          </cell>
          <cell r="I407">
            <v>303</v>
          </cell>
          <cell r="J407">
            <v>188543</v>
          </cell>
          <cell r="K407">
            <v>188545</v>
          </cell>
          <cell r="N407">
            <v>6239</v>
          </cell>
        </row>
        <row r="408">
          <cell r="B408" t="str">
            <v>3</v>
          </cell>
          <cell r="C408" t="str">
            <v>3M79</v>
          </cell>
          <cell r="D408">
            <v>10987961</v>
          </cell>
          <cell r="E408">
            <v>10989899</v>
          </cell>
          <cell r="F408" t="str">
            <v>col-94</v>
          </cell>
          <cell r="G408">
            <v>10986695</v>
          </cell>
          <cell r="H408">
            <v>10987658</v>
          </cell>
          <cell r="I408">
            <v>303</v>
          </cell>
          <cell r="J408">
            <v>176529</v>
          </cell>
          <cell r="K408">
            <v>259336</v>
          </cell>
          <cell r="M408">
            <v>33984</v>
          </cell>
          <cell r="N408">
            <v>6239</v>
          </cell>
        </row>
        <row r="409">
          <cell r="B409" t="str">
            <v>2</v>
          </cell>
          <cell r="C409" t="str">
            <v>2P261</v>
          </cell>
          <cell r="D409">
            <v>14969527</v>
          </cell>
          <cell r="E409">
            <v>14976777</v>
          </cell>
          <cell r="F409" t="str">
            <v>2P254</v>
          </cell>
          <cell r="G409">
            <v>14968580</v>
          </cell>
          <cell r="H409">
            <v>14969224</v>
          </cell>
          <cell r="I409">
            <v>303</v>
          </cell>
          <cell r="J409">
            <v>175153</v>
          </cell>
          <cell r="K409">
            <v>175152</v>
          </cell>
          <cell r="L409">
            <v>71004</v>
          </cell>
          <cell r="N409">
            <v>6239</v>
          </cell>
        </row>
        <row r="410">
          <cell r="B410" t="str">
            <v>4</v>
          </cell>
          <cell r="C410" t="str">
            <v>4F157</v>
          </cell>
          <cell r="D410">
            <v>4390867</v>
          </cell>
          <cell r="E410">
            <v>4393153</v>
          </cell>
          <cell r="F410" t="str">
            <v>4F154</v>
          </cell>
          <cell r="G410">
            <v>4389175</v>
          </cell>
          <cell r="H410">
            <v>4390563</v>
          </cell>
          <cell r="I410">
            <v>304</v>
          </cell>
          <cell r="J410">
            <v>177204</v>
          </cell>
          <cell r="K410">
            <v>177203</v>
          </cell>
          <cell r="M410">
            <v>39625</v>
          </cell>
          <cell r="N410">
            <v>6239</v>
          </cell>
        </row>
        <row r="411">
          <cell r="B411" t="str">
            <v>3</v>
          </cell>
          <cell r="C411" t="str">
            <v>gop-1</v>
          </cell>
          <cell r="D411">
            <v>5254447</v>
          </cell>
          <cell r="E411">
            <v>5258891</v>
          </cell>
          <cell r="F411" t="str">
            <v>3G340</v>
          </cell>
          <cell r="G411">
            <v>5249228</v>
          </cell>
          <cell r="H411">
            <v>5254143</v>
          </cell>
          <cell r="I411">
            <v>304</v>
          </cell>
          <cell r="J411">
            <v>175721</v>
          </cell>
          <cell r="K411">
            <v>175720</v>
          </cell>
          <cell r="L411">
            <v>71019</v>
          </cell>
          <cell r="N411">
            <v>6239</v>
          </cell>
        </row>
        <row r="412">
          <cell r="B412" t="str">
            <v>1</v>
          </cell>
          <cell r="C412" t="str">
            <v>1D261</v>
          </cell>
          <cell r="D412">
            <v>2692110</v>
          </cell>
          <cell r="E412">
            <v>2692400</v>
          </cell>
          <cell r="F412" t="str">
            <v>1D256</v>
          </cell>
          <cell r="G412">
            <v>2686699</v>
          </cell>
          <cell r="H412">
            <v>2691806</v>
          </cell>
          <cell r="I412">
            <v>304</v>
          </cell>
          <cell r="J412">
            <v>171830</v>
          </cell>
          <cell r="K412">
            <v>171829</v>
          </cell>
          <cell r="N412">
            <v>6239</v>
          </cell>
        </row>
        <row r="413">
          <cell r="B413" t="str">
            <v>3</v>
          </cell>
          <cell r="C413" t="str">
            <v>3F959</v>
          </cell>
          <cell r="D413">
            <v>4869009</v>
          </cell>
          <cell r="E413">
            <v>4870058</v>
          </cell>
          <cell r="F413" t="str">
            <v>3F958</v>
          </cell>
          <cell r="G413">
            <v>4868376</v>
          </cell>
          <cell r="H413">
            <v>4868705</v>
          </cell>
          <cell r="I413">
            <v>304</v>
          </cell>
          <cell r="J413">
            <v>183237</v>
          </cell>
          <cell r="K413">
            <v>175648</v>
          </cell>
          <cell r="M413">
            <v>43470</v>
          </cell>
          <cell r="N413">
            <v>6239</v>
          </cell>
        </row>
        <row r="414">
          <cell r="B414" t="str">
            <v>4</v>
          </cell>
          <cell r="C414" t="str">
            <v>kin-21</v>
          </cell>
          <cell r="D414">
            <v>9832915</v>
          </cell>
          <cell r="E414">
            <v>9834802</v>
          </cell>
          <cell r="F414" t="str">
            <v>4K596</v>
          </cell>
          <cell r="G414">
            <v>9832468</v>
          </cell>
          <cell r="H414">
            <v>9832611</v>
          </cell>
          <cell r="I414">
            <v>304</v>
          </cell>
          <cell r="J414">
            <v>177826</v>
          </cell>
          <cell r="K414">
            <v>177825</v>
          </cell>
          <cell r="N414">
            <v>6239</v>
          </cell>
        </row>
        <row r="415">
          <cell r="B415" t="str">
            <v>X</v>
          </cell>
          <cell r="C415" t="str">
            <v>XR875</v>
          </cell>
          <cell r="D415">
            <v>17245964</v>
          </cell>
          <cell r="E415">
            <v>17249671</v>
          </cell>
          <cell r="F415" t="str">
            <v>XR870</v>
          </cell>
          <cell r="G415">
            <v>17244410</v>
          </cell>
          <cell r="H415">
            <v>17245660</v>
          </cell>
          <cell r="I415">
            <v>304</v>
          </cell>
          <cell r="J415">
            <v>189793</v>
          </cell>
          <cell r="K415">
            <v>189795</v>
          </cell>
          <cell r="N415">
            <v>6239</v>
          </cell>
        </row>
        <row r="416">
          <cell r="B416" t="str">
            <v>3</v>
          </cell>
          <cell r="C416" t="str">
            <v>3A705</v>
          </cell>
          <cell r="D416">
            <v>87563</v>
          </cell>
          <cell r="E416">
            <v>89151</v>
          </cell>
          <cell r="F416" t="str">
            <v>3A704</v>
          </cell>
          <cell r="G416">
            <v>86779</v>
          </cell>
          <cell r="H416">
            <v>87258</v>
          </cell>
          <cell r="I416">
            <v>305</v>
          </cell>
          <cell r="J416">
            <v>175174</v>
          </cell>
          <cell r="K416">
            <v>186221</v>
          </cell>
          <cell r="L416">
            <v>2800</v>
          </cell>
          <cell r="N416">
            <v>6239</v>
          </cell>
        </row>
        <row r="417">
          <cell r="B417" t="str">
            <v>4</v>
          </cell>
          <cell r="C417" t="str">
            <v>his-48</v>
          </cell>
          <cell r="D417">
            <v>11324722</v>
          </cell>
          <cell r="E417">
            <v>11325093</v>
          </cell>
          <cell r="F417" t="str">
            <v>his-47</v>
          </cell>
          <cell r="G417">
            <v>11324033</v>
          </cell>
          <cell r="H417">
            <v>11324416</v>
          </cell>
          <cell r="I417">
            <v>306</v>
          </cell>
          <cell r="J417">
            <v>178049</v>
          </cell>
          <cell r="K417">
            <v>178048</v>
          </cell>
          <cell r="L417">
            <v>71001</v>
          </cell>
          <cell r="M417">
            <v>69757</v>
          </cell>
          <cell r="N417">
            <v>6239</v>
          </cell>
        </row>
        <row r="418">
          <cell r="B418" t="str">
            <v>4</v>
          </cell>
          <cell r="C418" t="str">
            <v>his-57</v>
          </cell>
          <cell r="D418">
            <v>11340389</v>
          </cell>
          <cell r="E418">
            <v>11340772</v>
          </cell>
          <cell r="F418" t="str">
            <v>his-58</v>
          </cell>
          <cell r="G418">
            <v>11339712</v>
          </cell>
          <cell r="H418">
            <v>11340083</v>
          </cell>
          <cell r="I418">
            <v>306</v>
          </cell>
          <cell r="J418">
            <v>178056</v>
          </cell>
          <cell r="K418">
            <v>186251</v>
          </cell>
          <cell r="L418">
            <v>69757</v>
          </cell>
          <cell r="M418">
            <v>71001</v>
          </cell>
          <cell r="N418">
            <v>6239</v>
          </cell>
        </row>
        <row r="419">
          <cell r="B419" t="str">
            <v>4</v>
          </cell>
          <cell r="C419" t="str">
            <v>his-65</v>
          </cell>
          <cell r="D419">
            <v>11401069</v>
          </cell>
          <cell r="E419">
            <v>11401452</v>
          </cell>
          <cell r="F419" t="str">
            <v>his-66</v>
          </cell>
          <cell r="G419">
            <v>11400392</v>
          </cell>
          <cell r="H419">
            <v>11400763</v>
          </cell>
          <cell r="I419">
            <v>306</v>
          </cell>
          <cell r="J419">
            <v>186671</v>
          </cell>
          <cell r="K419">
            <v>186670</v>
          </cell>
          <cell r="L419">
            <v>69757</v>
          </cell>
          <cell r="M419">
            <v>71001</v>
          </cell>
          <cell r="N419">
            <v>6239</v>
          </cell>
        </row>
        <row r="420">
          <cell r="B420" t="str">
            <v>5</v>
          </cell>
          <cell r="C420" t="str">
            <v>5M309</v>
          </cell>
          <cell r="D420">
            <v>11829964</v>
          </cell>
          <cell r="E420">
            <v>11831810</v>
          </cell>
          <cell r="F420" t="str">
            <v>5M306</v>
          </cell>
          <cell r="G420">
            <v>11828581</v>
          </cell>
          <cell r="H420">
            <v>11829658</v>
          </cell>
          <cell r="I420">
            <v>306</v>
          </cell>
          <cell r="J420">
            <v>179618</v>
          </cell>
          <cell r="K420">
            <v>179617</v>
          </cell>
          <cell r="L420">
            <v>6493</v>
          </cell>
          <cell r="M420">
            <v>31942</v>
          </cell>
          <cell r="N420">
            <v>6239</v>
          </cell>
        </row>
        <row r="421">
          <cell r="B421" t="str">
            <v>4</v>
          </cell>
          <cell r="C421" t="str">
            <v>4R613</v>
          </cell>
          <cell r="D421">
            <v>16664286</v>
          </cell>
          <cell r="E421">
            <v>16671223</v>
          </cell>
          <cell r="F421" t="str">
            <v>4R606</v>
          </cell>
          <cell r="G421">
            <v>16662333</v>
          </cell>
          <cell r="H421">
            <v>16663980</v>
          </cell>
          <cell r="I421">
            <v>306</v>
          </cell>
          <cell r="J421">
            <v>178465</v>
          </cell>
          <cell r="K421">
            <v>190152</v>
          </cell>
          <cell r="L421">
            <v>20680</v>
          </cell>
          <cell r="N421">
            <v>6239</v>
          </cell>
        </row>
        <row r="422">
          <cell r="B422" t="str">
            <v>5</v>
          </cell>
          <cell r="C422" t="str">
            <v>apt-2C</v>
          </cell>
          <cell r="D422">
            <v>6020569</v>
          </cell>
          <cell r="E422">
            <v>6028727</v>
          </cell>
          <cell r="F422" t="str">
            <v>rpt-2</v>
          </cell>
          <cell r="G422">
            <v>6018794</v>
          </cell>
          <cell r="H422">
            <v>6020262</v>
          </cell>
          <cell r="I422">
            <v>307</v>
          </cell>
          <cell r="J422">
            <v>178989</v>
          </cell>
          <cell r="K422">
            <v>178988</v>
          </cell>
          <cell r="L422">
            <v>2908</v>
          </cell>
          <cell r="M422">
            <v>2095</v>
          </cell>
          <cell r="N422">
            <v>6239</v>
          </cell>
        </row>
        <row r="423">
          <cell r="B423" t="str">
            <v>5</v>
          </cell>
          <cell r="C423" t="str">
            <v>5T175</v>
          </cell>
          <cell r="D423">
            <v>18692646</v>
          </cell>
          <cell r="E423">
            <v>18698549</v>
          </cell>
          <cell r="F423" t="str">
            <v>ubc-19</v>
          </cell>
          <cell r="G423">
            <v>18688963</v>
          </cell>
          <cell r="H423">
            <v>18692339</v>
          </cell>
          <cell r="I423">
            <v>307</v>
          </cell>
          <cell r="J423">
            <v>180224</v>
          </cell>
          <cell r="K423">
            <v>180223</v>
          </cell>
          <cell r="M423">
            <v>7721</v>
          </cell>
          <cell r="N423">
            <v>6239</v>
          </cell>
        </row>
        <row r="424">
          <cell r="B424" t="str">
            <v>2</v>
          </cell>
          <cell r="C424" t="str">
            <v>2J699</v>
          </cell>
          <cell r="D424">
            <v>9407759</v>
          </cell>
          <cell r="E424">
            <v>9408864</v>
          </cell>
          <cell r="F424" t="str">
            <v>2J698</v>
          </cell>
          <cell r="G424">
            <v>9407175</v>
          </cell>
          <cell r="H424">
            <v>9407452</v>
          </cell>
          <cell r="I424">
            <v>307</v>
          </cell>
          <cell r="J424">
            <v>174491</v>
          </cell>
          <cell r="K424">
            <v>260170</v>
          </cell>
          <cell r="N424">
            <v>6239</v>
          </cell>
        </row>
        <row r="425">
          <cell r="B425" t="str">
            <v>3</v>
          </cell>
          <cell r="C425" t="str">
            <v>3J579</v>
          </cell>
          <cell r="D425">
            <v>8490549</v>
          </cell>
          <cell r="E425">
            <v>8490952</v>
          </cell>
          <cell r="F425" t="str">
            <v>3J578</v>
          </cell>
          <cell r="G425">
            <v>8488360</v>
          </cell>
          <cell r="H425">
            <v>8490241</v>
          </cell>
          <cell r="I425">
            <v>308</v>
          </cell>
          <cell r="J425">
            <v>185684</v>
          </cell>
          <cell r="K425">
            <v>176200</v>
          </cell>
          <cell r="M425">
            <v>11184</v>
          </cell>
          <cell r="N425">
            <v>6239</v>
          </cell>
        </row>
        <row r="426">
          <cell r="B426" t="str">
            <v>3</v>
          </cell>
          <cell r="C426" t="str">
            <v>3G781</v>
          </cell>
          <cell r="D426">
            <v>5692963</v>
          </cell>
          <cell r="E426">
            <v>5693739</v>
          </cell>
          <cell r="F426" t="str">
            <v>3G780</v>
          </cell>
          <cell r="G426">
            <v>5690178</v>
          </cell>
          <cell r="H426">
            <v>5692655</v>
          </cell>
          <cell r="I426">
            <v>308</v>
          </cell>
          <cell r="J426">
            <v>175790</v>
          </cell>
          <cell r="K426">
            <v>175789</v>
          </cell>
          <cell r="M426">
            <v>4209</v>
          </cell>
          <cell r="N426">
            <v>6239</v>
          </cell>
        </row>
        <row r="427">
          <cell r="B427" t="str">
            <v>5</v>
          </cell>
          <cell r="C427" t="str">
            <v>5R399</v>
          </cell>
          <cell r="D427">
            <v>16921368</v>
          </cell>
          <cell r="E427">
            <v>16922133</v>
          </cell>
          <cell r="F427" t="str">
            <v>5R398</v>
          </cell>
          <cell r="G427">
            <v>16919859</v>
          </cell>
          <cell r="H427">
            <v>16921060</v>
          </cell>
          <cell r="I427">
            <v>308</v>
          </cell>
          <cell r="J427">
            <v>190829</v>
          </cell>
          <cell r="K427">
            <v>180130</v>
          </cell>
          <cell r="N427">
            <v>6239</v>
          </cell>
        </row>
        <row r="428">
          <cell r="B428" t="str">
            <v>1</v>
          </cell>
          <cell r="C428" t="str">
            <v>1E703</v>
          </cell>
          <cell r="D428">
            <v>4132502</v>
          </cell>
          <cell r="E428">
            <v>4135063</v>
          </cell>
          <cell r="F428" t="str">
            <v>1E698</v>
          </cell>
          <cell r="G428">
            <v>4129631</v>
          </cell>
          <cell r="H428">
            <v>4132193</v>
          </cell>
          <cell r="I428">
            <v>309</v>
          </cell>
          <cell r="J428">
            <v>171996</v>
          </cell>
          <cell r="K428">
            <v>171995</v>
          </cell>
          <cell r="L428">
            <v>9298</v>
          </cell>
          <cell r="M428">
            <v>11570</v>
          </cell>
          <cell r="N428">
            <v>6239</v>
          </cell>
        </row>
        <row r="429">
          <cell r="B429" t="str">
            <v>3</v>
          </cell>
          <cell r="C429" t="str">
            <v>3N443</v>
          </cell>
          <cell r="D429">
            <v>12351474</v>
          </cell>
          <cell r="E429">
            <v>12354687</v>
          </cell>
          <cell r="F429" t="str">
            <v>pph-4.1</v>
          </cell>
          <cell r="G429">
            <v>12345162</v>
          </cell>
          <cell r="H429">
            <v>12351165</v>
          </cell>
          <cell r="I429">
            <v>309</v>
          </cell>
          <cell r="J429">
            <v>176658</v>
          </cell>
          <cell r="K429">
            <v>176657</v>
          </cell>
          <cell r="L429">
            <v>12933</v>
          </cell>
          <cell r="M429">
            <v>2038</v>
          </cell>
          <cell r="N429">
            <v>6239</v>
          </cell>
        </row>
        <row r="430">
          <cell r="B430" t="str">
            <v>2</v>
          </cell>
          <cell r="C430" t="str">
            <v>msp-40</v>
          </cell>
          <cell r="D430">
            <v>4825399</v>
          </cell>
          <cell r="E430">
            <v>4825782</v>
          </cell>
          <cell r="F430" t="str">
            <v>2F114</v>
          </cell>
          <cell r="G430">
            <v>4823366</v>
          </cell>
          <cell r="H430">
            <v>4825090</v>
          </cell>
          <cell r="I430">
            <v>309</v>
          </cell>
          <cell r="J430">
            <v>173830</v>
          </cell>
          <cell r="K430">
            <v>173829</v>
          </cell>
          <cell r="L430">
            <v>43442</v>
          </cell>
          <cell r="N430">
            <v>6239</v>
          </cell>
        </row>
        <row r="431">
          <cell r="B431" t="str">
            <v>1</v>
          </cell>
          <cell r="C431" t="str">
            <v>1D939</v>
          </cell>
          <cell r="D431">
            <v>3368861</v>
          </cell>
          <cell r="E431">
            <v>3371385</v>
          </cell>
          <cell r="F431" t="str">
            <v>1D936</v>
          </cell>
          <cell r="G431">
            <v>3367769</v>
          </cell>
          <cell r="H431">
            <v>3368551</v>
          </cell>
          <cell r="I431">
            <v>310</v>
          </cell>
          <cell r="J431">
            <v>171909</v>
          </cell>
          <cell r="K431">
            <v>171908</v>
          </cell>
          <cell r="N431">
            <v>6239</v>
          </cell>
        </row>
        <row r="432">
          <cell r="B432" t="str">
            <v>4</v>
          </cell>
          <cell r="C432" t="str">
            <v>4H869</v>
          </cell>
          <cell r="D432">
            <v>7103552</v>
          </cell>
          <cell r="E432">
            <v>7104865</v>
          </cell>
          <cell r="F432" t="str">
            <v>4H866</v>
          </cell>
          <cell r="G432">
            <v>7101453</v>
          </cell>
          <cell r="H432">
            <v>7103241</v>
          </cell>
          <cell r="I432">
            <v>311</v>
          </cell>
          <cell r="J432">
            <v>177484</v>
          </cell>
          <cell r="K432">
            <v>177483</v>
          </cell>
          <cell r="L432">
            <v>11646</v>
          </cell>
          <cell r="N432">
            <v>6239</v>
          </cell>
        </row>
        <row r="433">
          <cell r="B433" t="str">
            <v>5</v>
          </cell>
          <cell r="C433" t="str">
            <v>col-143</v>
          </cell>
          <cell r="D433">
            <v>6838255</v>
          </cell>
          <cell r="E433">
            <v>6839264</v>
          </cell>
          <cell r="F433" t="str">
            <v>5H314</v>
          </cell>
          <cell r="G433">
            <v>6834891</v>
          </cell>
          <cell r="H433">
            <v>6837943</v>
          </cell>
          <cell r="I433">
            <v>312</v>
          </cell>
          <cell r="J433">
            <v>179073</v>
          </cell>
          <cell r="K433">
            <v>188524</v>
          </cell>
          <cell r="L433">
            <v>62575</v>
          </cell>
          <cell r="N433">
            <v>6239</v>
          </cell>
        </row>
        <row r="434">
          <cell r="B434" t="str">
            <v>3</v>
          </cell>
          <cell r="C434" t="str">
            <v>3I609</v>
          </cell>
          <cell r="D434">
            <v>7520927</v>
          </cell>
          <cell r="E434">
            <v>7521250</v>
          </cell>
          <cell r="F434" t="str">
            <v>cux-7</v>
          </cell>
          <cell r="G434">
            <v>7518656</v>
          </cell>
          <cell r="H434">
            <v>7520615</v>
          </cell>
          <cell r="I434">
            <v>312</v>
          </cell>
          <cell r="J434">
            <v>182382</v>
          </cell>
          <cell r="K434">
            <v>176066</v>
          </cell>
          <cell r="M434">
            <v>3728</v>
          </cell>
          <cell r="N434">
            <v>6239</v>
          </cell>
        </row>
        <row r="435">
          <cell r="B435" t="str">
            <v>4</v>
          </cell>
          <cell r="C435" t="str">
            <v>4I497</v>
          </cell>
          <cell r="D435">
            <v>7732361</v>
          </cell>
          <cell r="E435">
            <v>7734166</v>
          </cell>
          <cell r="F435" t="str">
            <v>4I496</v>
          </cell>
          <cell r="G435">
            <v>7730658</v>
          </cell>
          <cell r="H435">
            <v>7732049</v>
          </cell>
          <cell r="I435">
            <v>312</v>
          </cell>
          <cell r="J435">
            <v>183682</v>
          </cell>
          <cell r="K435">
            <v>183685</v>
          </cell>
          <cell r="N435">
            <v>6239</v>
          </cell>
        </row>
        <row r="436">
          <cell r="B436" t="str">
            <v>3</v>
          </cell>
          <cell r="C436" t="str">
            <v>3J359</v>
          </cell>
          <cell r="D436">
            <v>8268579</v>
          </cell>
          <cell r="E436">
            <v>8270446</v>
          </cell>
          <cell r="F436" t="str">
            <v>3J358</v>
          </cell>
          <cell r="G436">
            <v>8267860</v>
          </cell>
          <cell r="H436">
            <v>8268267</v>
          </cell>
          <cell r="I436">
            <v>312</v>
          </cell>
          <cell r="J436">
            <v>176166</v>
          </cell>
          <cell r="K436">
            <v>184270</v>
          </cell>
          <cell r="N436">
            <v>6239</v>
          </cell>
        </row>
        <row r="437">
          <cell r="B437" t="str">
            <v>2</v>
          </cell>
          <cell r="C437" t="str">
            <v>2A705</v>
          </cell>
          <cell r="D437">
            <v>411231</v>
          </cell>
          <cell r="E437">
            <v>416528</v>
          </cell>
          <cell r="F437" t="str">
            <v>2A698</v>
          </cell>
          <cell r="G437">
            <v>406226</v>
          </cell>
          <cell r="H437">
            <v>410918</v>
          </cell>
          <cell r="I437">
            <v>313</v>
          </cell>
          <cell r="J437">
            <v>173432</v>
          </cell>
          <cell r="K437">
            <v>173431</v>
          </cell>
          <cell r="L437">
            <v>6498</v>
          </cell>
          <cell r="N437">
            <v>6239</v>
          </cell>
        </row>
        <row r="438">
          <cell r="B438" t="str">
            <v>5</v>
          </cell>
          <cell r="C438" t="str">
            <v>5I117</v>
          </cell>
          <cell r="D438">
            <v>7640704</v>
          </cell>
          <cell r="E438">
            <v>7641221</v>
          </cell>
          <cell r="F438" t="str">
            <v>5I116</v>
          </cell>
          <cell r="G438">
            <v>7639878</v>
          </cell>
          <cell r="H438">
            <v>7640391</v>
          </cell>
          <cell r="I438">
            <v>313</v>
          </cell>
          <cell r="J438">
            <v>184130</v>
          </cell>
          <cell r="K438">
            <v>184132</v>
          </cell>
          <cell r="L438">
            <v>62580</v>
          </cell>
          <cell r="M438">
            <v>62580</v>
          </cell>
          <cell r="N438">
            <v>6239</v>
          </cell>
        </row>
        <row r="439">
          <cell r="B439" t="str">
            <v>2</v>
          </cell>
          <cell r="C439" t="str">
            <v>2M255</v>
          </cell>
          <cell r="D439">
            <v>11962268</v>
          </cell>
          <cell r="E439">
            <v>11964989</v>
          </cell>
          <cell r="F439" t="str">
            <v>2M252</v>
          </cell>
          <cell r="G439">
            <v>11960907</v>
          </cell>
          <cell r="H439">
            <v>11961955</v>
          </cell>
          <cell r="I439">
            <v>313</v>
          </cell>
          <cell r="J439">
            <v>174833</v>
          </cell>
          <cell r="K439">
            <v>174832</v>
          </cell>
          <cell r="N439">
            <v>6239</v>
          </cell>
        </row>
        <row r="440">
          <cell r="B440" t="str">
            <v>4</v>
          </cell>
          <cell r="C440" t="str">
            <v>4N43</v>
          </cell>
          <cell r="D440">
            <v>12278524</v>
          </cell>
          <cell r="E440">
            <v>12279476</v>
          </cell>
          <cell r="F440" t="str">
            <v>4N40</v>
          </cell>
          <cell r="G440">
            <v>12276412</v>
          </cell>
          <cell r="H440">
            <v>12278210</v>
          </cell>
          <cell r="I440">
            <v>314</v>
          </cell>
          <cell r="J440">
            <v>178175</v>
          </cell>
          <cell r="K440">
            <v>183400</v>
          </cell>
          <cell r="M440">
            <v>5578</v>
          </cell>
          <cell r="N440">
            <v>6239</v>
          </cell>
        </row>
        <row r="441">
          <cell r="B441" t="str">
            <v>1</v>
          </cell>
          <cell r="C441" t="str">
            <v>1J273</v>
          </cell>
          <cell r="D441">
            <v>8704663</v>
          </cell>
          <cell r="E441">
            <v>8705556</v>
          </cell>
          <cell r="F441" t="str">
            <v>pbs-7</v>
          </cell>
          <cell r="G441">
            <v>8703419</v>
          </cell>
          <cell r="H441">
            <v>8704348</v>
          </cell>
          <cell r="I441">
            <v>315</v>
          </cell>
          <cell r="J441">
            <v>172675</v>
          </cell>
          <cell r="K441">
            <v>172674</v>
          </cell>
          <cell r="N441">
            <v>6239</v>
          </cell>
        </row>
        <row r="442">
          <cell r="B442" t="str">
            <v>3</v>
          </cell>
          <cell r="C442" t="str">
            <v>3H41</v>
          </cell>
          <cell r="D442">
            <v>5948848</v>
          </cell>
          <cell r="E442">
            <v>5953167</v>
          </cell>
          <cell r="F442" t="str">
            <v>3H36</v>
          </cell>
          <cell r="G442">
            <v>5946326</v>
          </cell>
          <cell r="H442">
            <v>5948532</v>
          </cell>
          <cell r="I442">
            <v>316</v>
          </cell>
          <cell r="J442">
            <v>175843</v>
          </cell>
          <cell r="K442">
            <v>175842</v>
          </cell>
          <cell r="L442">
            <v>9534</v>
          </cell>
          <cell r="M442">
            <v>6997</v>
          </cell>
          <cell r="N442">
            <v>6239</v>
          </cell>
        </row>
        <row r="443">
          <cell r="B443" t="str">
            <v>1</v>
          </cell>
          <cell r="C443" t="str">
            <v>1N245</v>
          </cell>
          <cell r="D443">
            <v>12660439</v>
          </cell>
          <cell r="E443">
            <v>12662403</v>
          </cell>
          <cell r="F443" t="str">
            <v>1N240</v>
          </cell>
          <cell r="G443">
            <v>12656762</v>
          </cell>
          <cell r="H443">
            <v>12660123</v>
          </cell>
          <cell r="I443">
            <v>316</v>
          </cell>
          <cell r="J443">
            <v>173134</v>
          </cell>
          <cell r="K443">
            <v>173133</v>
          </cell>
          <cell r="L443">
            <v>2985</v>
          </cell>
          <cell r="N443">
            <v>6239</v>
          </cell>
        </row>
        <row r="444">
          <cell r="B444" t="str">
            <v>3</v>
          </cell>
          <cell r="C444" t="str">
            <v>3O401</v>
          </cell>
          <cell r="D444">
            <v>13306975</v>
          </cell>
          <cell r="E444">
            <v>13312617</v>
          </cell>
          <cell r="F444" t="str">
            <v>klp-19</v>
          </cell>
          <cell r="G444">
            <v>13302488</v>
          </cell>
          <cell r="H444">
            <v>13306659</v>
          </cell>
          <cell r="I444">
            <v>316</v>
          </cell>
          <cell r="J444">
            <v>259544</v>
          </cell>
          <cell r="K444">
            <v>176750</v>
          </cell>
          <cell r="L444">
            <v>27774</v>
          </cell>
          <cell r="M444">
            <v>69022</v>
          </cell>
          <cell r="N444">
            <v>6239</v>
          </cell>
        </row>
        <row r="445">
          <cell r="B445" t="str">
            <v>2</v>
          </cell>
          <cell r="C445" t="str">
            <v>2E721</v>
          </cell>
          <cell r="D445">
            <v>4425199</v>
          </cell>
          <cell r="E445">
            <v>4432485</v>
          </cell>
          <cell r="F445" t="str">
            <v>2E714</v>
          </cell>
          <cell r="G445">
            <v>4422614</v>
          </cell>
          <cell r="H445">
            <v>4424882</v>
          </cell>
          <cell r="I445">
            <v>317</v>
          </cell>
          <cell r="J445">
            <v>173779</v>
          </cell>
          <cell r="K445">
            <v>173778</v>
          </cell>
          <cell r="L445">
            <v>34562</v>
          </cell>
          <cell r="M445">
            <v>6430</v>
          </cell>
          <cell r="N445">
            <v>6239</v>
          </cell>
        </row>
        <row r="446">
          <cell r="B446" t="str">
            <v>4</v>
          </cell>
          <cell r="C446" t="str">
            <v>nhr-8</v>
          </cell>
          <cell r="D446">
            <v>7710035</v>
          </cell>
          <cell r="E446">
            <v>7714196</v>
          </cell>
          <cell r="F446" t="str">
            <v>4I474</v>
          </cell>
          <cell r="G446">
            <v>7709288</v>
          </cell>
          <cell r="H446">
            <v>7709718</v>
          </cell>
          <cell r="I446">
            <v>317</v>
          </cell>
          <cell r="J446">
            <v>177551</v>
          </cell>
          <cell r="K446">
            <v>177550</v>
          </cell>
          <cell r="N446">
            <v>6239</v>
          </cell>
        </row>
        <row r="447">
          <cell r="B447" t="str">
            <v>1</v>
          </cell>
          <cell r="C447" t="str">
            <v>1L263</v>
          </cell>
          <cell r="D447">
            <v>10695419</v>
          </cell>
          <cell r="E447">
            <v>10695971</v>
          </cell>
          <cell r="F447" t="str">
            <v>1L262</v>
          </cell>
          <cell r="G447">
            <v>10694090</v>
          </cell>
          <cell r="H447">
            <v>10695102</v>
          </cell>
          <cell r="I447">
            <v>317</v>
          </cell>
          <cell r="J447">
            <v>172970</v>
          </cell>
          <cell r="K447">
            <v>172969</v>
          </cell>
          <cell r="N447">
            <v>6239</v>
          </cell>
        </row>
        <row r="448">
          <cell r="B448" t="str">
            <v>1</v>
          </cell>
          <cell r="C448" t="str">
            <v>cep-1</v>
          </cell>
          <cell r="D448">
            <v>8332356</v>
          </cell>
          <cell r="E448">
            <v>8336904</v>
          </cell>
          <cell r="F448" t="str">
            <v>1I896</v>
          </cell>
          <cell r="G448">
            <v>8326629</v>
          </cell>
          <cell r="H448">
            <v>8332038</v>
          </cell>
          <cell r="I448">
            <v>318</v>
          </cell>
          <cell r="J448">
            <v>172616</v>
          </cell>
          <cell r="K448">
            <v>172615</v>
          </cell>
          <cell r="M448">
            <v>11265</v>
          </cell>
          <cell r="N448">
            <v>6239</v>
          </cell>
        </row>
        <row r="449">
          <cell r="B449" t="str">
            <v>2</v>
          </cell>
          <cell r="C449" t="str">
            <v>2A389</v>
          </cell>
          <cell r="D449">
            <v>98261</v>
          </cell>
          <cell r="E449">
            <v>98893</v>
          </cell>
          <cell r="F449" t="str">
            <v>2A384</v>
          </cell>
          <cell r="G449">
            <v>96095</v>
          </cell>
          <cell r="H449">
            <v>97942</v>
          </cell>
          <cell r="I449">
            <v>319</v>
          </cell>
          <cell r="J449">
            <v>173394</v>
          </cell>
          <cell r="K449">
            <v>183652</v>
          </cell>
          <cell r="L449">
            <v>9360</v>
          </cell>
          <cell r="M449">
            <v>70954</v>
          </cell>
          <cell r="N449">
            <v>6239</v>
          </cell>
        </row>
        <row r="450">
          <cell r="B450" t="str">
            <v>X</v>
          </cell>
          <cell r="C450" t="str">
            <v>XQ229</v>
          </cell>
          <cell r="D450">
            <v>15597436</v>
          </cell>
          <cell r="E450">
            <v>15600720</v>
          </cell>
          <cell r="F450" t="str">
            <v>rab-14</v>
          </cell>
          <cell r="G450">
            <v>15595784</v>
          </cell>
          <cell r="H450">
            <v>15597117</v>
          </cell>
          <cell r="I450">
            <v>319</v>
          </cell>
          <cell r="J450">
            <v>181650</v>
          </cell>
          <cell r="K450">
            <v>181649</v>
          </cell>
          <cell r="M450">
            <v>48679</v>
          </cell>
          <cell r="N450">
            <v>6239</v>
          </cell>
        </row>
        <row r="451">
          <cell r="B451" t="str">
            <v>4</v>
          </cell>
          <cell r="C451" t="str">
            <v>his-32</v>
          </cell>
          <cell r="D451">
            <v>8334293</v>
          </cell>
          <cell r="E451">
            <v>8334703</v>
          </cell>
          <cell r="F451" t="str">
            <v>his-31</v>
          </cell>
          <cell r="G451">
            <v>8333660</v>
          </cell>
          <cell r="H451">
            <v>8333971</v>
          </cell>
          <cell r="I451">
            <v>322</v>
          </cell>
          <cell r="J451">
            <v>177628</v>
          </cell>
          <cell r="K451">
            <v>191677</v>
          </cell>
          <cell r="L451">
            <v>68340</v>
          </cell>
          <cell r="M451">
            <v>68322</v>
          </cell>
          <cell r="N451">
            <v>6239</v>
          </cell>
        </row>
        <row r="452">
          <cell r="B452" t="str">
            <v>3</v>
          </cell>
          <cell r="C452" t="str">
            <v>3D513</v>
          </cell>
          <cell r="D452">
            <v>2418502</v>
          </cell>
          <cell r="E452">
            <v>2423847</v>
          </cell>
          <cell r="F452" t="str">
            <v>3D502</v>
          </cell>
          <cell r="G452">
            <v>2411233</v>
          </cell>
          <cell r="H452">
            <v>2418179</v>
          </cell>
          <cell r="I452">
            <v>323</v>
          </cell>
          <cell r="J452">
            <v>175361</v>
          </cell>
          <cell r="K452">
            <v>175360</v>
          </cell>
          <cell r="M452">
            <v>62406</v>
          </cell>
          <cell r="N452">
            <v>6239</v>
          </cell>
        </row>
        <row r="453">
          <cell r="B453" t="str">
            <v>1</v>
          </cell>
          <cell r="C453" t="str">
            <v>1K773</v>
          </cell>
          <cell r="D453">
            <v>10205371</v>
          </cell>
          <cell r="E453">
            <v>10205646</v>
          </cell>
          <cell r="F453" t="str">
            <v>aha-1</v>
          </cell>
          <cell r="G453">
            <v>10201975</v>
          </cell>
          <cell r="H453">
            <v>10205048</v>
          </cell>
          <cell r="I453">
            <v>323</v>
          </cell>
          <cell r="J453">
            <v>182877</v>
          </cell>
          <cell r="K453">
            <v>172889</v>
          </cell>
          <cell r="M453">
            <v>1261</v>
          </cell>
          <cell r="N453">
            <v>6239</v>
          </cell>
        </row>
        <row r="454">
          <cell r="B454" t="str">
            <v>2</v>
          </cell>
          <cell r="C454" t="str">
            <v>2O693C</v>
          </cell>
          <cell r="D454">
            <v>14390280</v>
          </cell>
          <cell r="E454">
            <v>14407637</v>
          </cell>
          <cell r="F454" t="str">
            <v>2O674</v>
          </cell>
          <cell r="G454">
            <v>14389114</v>
          </cell>
          <cell r="H454">
            <v>14389957</v>
          </cell>
          <cell r="I454">
            <v>323</v>
          </cell>
          <cell r="J454">
            <v>175098</v>
          </cell>
          <cell r="K454">
            <v>175097</v>
          </cell>
          <cell r="L454">
            <v>28057</v>
          </cell>
          <cell r="N454">
            <v>6239</v>
          </cell>
        </row>
        <row r="455">
          <cell r="B455" t="str">
            <v>1</v>
          </cell>
          <cell r="C455" t="str">
            <v>1H143</v>
          </cell>
          <cell r="D455">
            <v>6574236</v>
          </cell>
          <cell r="E455">
            <v>6576829</v>
          </cell>
          <cell r="F455" t="str">
            <v>mei-2</v>
          </cell>
          <cell r="G455">
            <v>6572812</v>
          </cell>
          <cell r="H455">
            <v>6573913</v>
          </cell>
          <cell r="I455">
            <v>323</v>
          </cell>
          <cell r="J455">
            <v>172375</v>
          </cell>
          <cell r="K455">
            <v>172374</v>
          </cell>
          <cell r="N455">
            <v>6239</v>
          </cell>
        </row>
        <row r="456">
          <cell r="B456" t="str">
            <v>5</v>
          </cell>
          <cell r="C456" t="str">
            <v>5K707</v>
          </cell>
          <cell r="D456">
            <v>10230340</v>
          </cell>
          <cell r="E456">
            <v>10230522</v>
          </cell>
          <cell r="F456" t="str">
            <v>5K706</v>
          </cell>
          <cell r="G456">
            <v>10229472</v>
          </cell>
          <cell r="H456">
            <v>10230017</v>
          </cell>
          <cell r="I456">
            <v>323</v>
          </cell>
          <cell r="J456">
            <v>259858</v>
          </cell>
          <cell r="K456">
            <v>182540</v>
          </cell>
          <cell r="N456">
            <v>6239</v>
          </cell>
        </row>
        <row r="457">
          <cell r="B457" t="str">
            <v>3</v>
          </cell>
          <cell r="C457" t="str">
            <v>3D557</v>
          </cell>
          <cell r="D457">
            <v>2468474</v>
          </cell>
          <cell r="E457">
            <v>2469431</v>
          </cell>
          <cell r="F457" t="str">
            <v>3D556</v>
          </cell>
          <cell r="G457">
            <v>2467335</v>
          </cell>
          <cell r="H457">
            <v>2468149</v>
          </cell>
          <cell r="I457">
            <v>325</v>
          </cell>
          <cell r="J457">
            <v>183998</v>
          </cell>
          <cell r="K457">
            <v>184004</v>
          </cell>
          <cell r="N457">
            <v>6239</v>
          </cell>
        </row>
        <row r="458">
          <cell r="B458" t="str">
            <v>1</v>
          </cell>
          <cell r="C458" t="str">
            <v>1O679</v>
          </cell>
          <cell r="D458">
            <v>14092560</v>
          </cell>
          <cell r="E458">
            <v>14095388</v>
          </cell>
          <cell r="F458" t="str">
            <v>1O672</v>
          </cell>
          <cell r="G458">
            <v>14091085</v>
          </cell>
          <cell r="H458">
            <v>14092235</v>
          </cell>
          <cell r="I458">
            <v>325</v>
          </cell>
          <cell r="J458">
            <v>173274</v>
          </cell>
          <cell r="K458">
            <v>190471</v>
          </cell>
          <cell r="N458">
            <v>6239</v>
          </cell>
        </row>
        <row r="459">
          <cell r="B459" t="str">
            <v>1</v>
          </cell>
          <cell r="C459" t="str">
            <v>1G143</v>
          </cell>
          <cell r="D459">
            <v>5573246</v>
          </cell>
          <cell r="E459">
            <v>5576640</v>
          </cell>
          <cell r="F459" t="str">
            <v>cey-3</v>
          </cell>
          <cell r="G459">
            <v>5571959</v>
          </cell>
          <cell r="H459">
            <v>5572920</v>
          </cell>
          <cell r="I459">
            <v>326</v>
          </cell>
          <cell r="J459">
            <v>172212</v>
          </cell>
          <cell r="K459">
            <v>172211</v>
          </cell>
          <cell r="N459">
            <v>6239</v>
          </cell>
        </row>
        <row r="460">
          <cell r="B460" t="str">
            <v>5</v>
          </cell>
          <cell r="C460" t="str">
            <v>5R827</v>
          </cell>
          <cell r="D460">
            <v>17347813</v>
          </cell>
          <cell r="E460">
            <v>17350294</v>
          </cell>
          <cell r="F460" t="str">
            <v>5R824</v>
          </cell>
          <cell r="G460">
            <v>17345521</v>
          </cell>
          <cell r="H460">
            <v>17347487</v>
          </cell>
          <cell r="I460">
            <v>326</v>
          </cell>
          <cell r="J460">
            <v>185955</v>
          </cell>
          <cell r="K460">
            <v>185954</v>
          </cell>
          <cell r="N460">
            <v>6239</v>
          </cell>
        </row>
        <row r="461">
          <cell r="B461" t="str">
            <v>4</v>
          </cell>
          <cell r="C461" t="str">
            <v>4P533</v>
          </cell>
          <cell r="D461">
            <v>14768168</v>
          </cell>
          <cell r="E461">
            <v>14769030</v>
          </cell>
          <cell r="F461" t="str">
            <v>4P532</v>
          </cell>
          <cell r="G461">
            <v>14766837</v>
          </cell>
          <cell r="H461">
            <v>14767842</v>
          </cell>
          <cell r="I461">
            <v>326</v>
          </cell>
          <cell r="J461">
            <v>178398</v>
          </cell>
          <cell r="K461">
            <v>190379</v>
          </cell>
          <cell r="M461">
            <v>9321</v>
          </cell>
          <cell r="N461">
            <v>6239</v>
          </cell>
        </row>
        <row r="462">
          <cell r="B462" t="str">
            <v>1</v>
          </cell>
          <cell r="C462" t="str">
            <v>pif-1</v>
          </cell>
          <cell r="D462">
            <v>720014</v>
          </cell>
          <cell r="E462">
            <v>731091</v>
          </cell>
          <cell r="F462" t="str">
            <v>1B192</v>
          </cell>
          <cell r="G462">
            <v>718093</v>
          </cell>
          <cell r="H462">
            <v>719687</v>
          </cell>
          <cell r="I462">
            <v>327</v>
          </cell>
          <cell r="J462">
            <v>171665</v>
          </cell>
          <cell r="K462">
            <v>171664</v>
          </cell>
          <cell r="L462">
            <v>56175</v>
          </cell>
          <cell r="N462">
            <v>6239</v>
          </cell>
        </row>
        <row r="463">
          <cell r="B463" t="str">
            <v>4</v>
          </cell>
          <cell r="C463" t="str">
            <v>his-62</v>
          </cell>
          <cell r="D463">
            <v>7486535</v>
          </cell>
          <cell r="E463">
            <v>7486906</v>
          </cell>
          <cell r="F463" t="str">
            <v>his-61</v>
          </cell>
          <cell r="G463">
            <v>7485824</v>
          </cell>
          <cell r="H463">
            <v>7486207</v>
          </cell>
          <cell r="I463">
            <v>328</v>
          </cell>
          <cell r="J463">
            <v>186326</v>
          </cell>
          <cell r="K463">
            <v>177521</v>
          </cell>
          <cell r="L463">
            <v>71001</v>
          </cell>
          <cell r="M463">
            <v>69757</v>
          </cell>
          <cell r="N463">
            <v>6239</v>
          </cell>
        </row>
        <row r="464">
          <cell r="B464" t="str">
            <v>4</v>
          </cell>
          <cell r="C464" t="str">
            <v>arf-6</v>
          </cell>
          <cell r="D464">
            <v>16947091</v>
          </cell>
          <cell r="E464">
            <v>16949424</v>
          </cell>
          <cell r="F464" t="str">
            <v>4R886</v>
          </cell>
          <cell r="G464">
            <v>16940982</v>
          </cell>
          <cell r="H464">
            <v>16946763</v>
          </cell>
          <cell r="I464">
            <v>328</v>
          </cell>
          <cell r="J464">
            <v>191608</v>
          </cell>
          <cell r="K464">
            <v>178473</v>
          </cell>
          <cell r="L464">
            <v>1256</v>
          </cell>
          <cell r="M464">
            <v>15760</v>
          </cell>
          <cell r="N464">
            <v>6239</v>
          </cell>
        </row>
        <row r="465">
          <cell r="B465" t="str">
            <v>5</v>
          </cell>
          <cell r="C465" t="str">
            <v>5T207</v>
          </cell>
          <cell r="D465">
            <v>18734589</v>
          </cell>
          <cell r="E465">
            <v>18735354</v>
          </cell>
          <cell r="F465" t="str">
            <v>5T204</v>
          </cell>
          <cell r="G465">
            <v>18731285</v>
          </cell>
          <cell r="H465">
            <v>18734261</v>
          </cell>
          <cell r="I465">
            <v>328</v>
          </cell>
          <cell r="J465">
            <v>191308</v>
          </cell>
          <cell r="K465">
            <v>191310</v>
          </cell>
          <cell r="N465">
            <v>6239</v>
          </cell>
        </row>
        <row r="466">
          <cell r="B466" t="str">
            <v>3</v>
          </cell>
          <cell r="C466" t="str">
            <v>3J421</v>
          </cell>
          <cell r="D466">
            <v>8332136</v>
          </cell>
          <cell r="E466">
            <v>8333359</v>
          </cell>
          <cell r="F466" t="str">
            <v>3J420</v>
          </cell>
          <cell r="G466">
            <v>8331041</v>
          </cell>
          <cell r="H466">
            <v>8331808</v>
          </cell>
          <cell r="I466">
            <v>328</v>
          </cell>
          <cell r="J466">
            <v>191130</v>
          </cell>
          <cell r="K466">
            <v>176176</v>
          </cell>
          <cell r="N466">
            <v>6239</v>
          </cell>
        </row>
        <row r="467">
          <cell r="B467" t="str">
            <v>2</v>
          </cell>
          <cell r="C467" t="str">
            <v>2M571</v>
          </cell>
          <cell r="D467">
            <v>12279602</v>
          </cell>
          <cell r="E467">
            <v>12280056</v>
          </cell>
          <cell r="F467" t="str">
            <v>2M566</v>
          </cell>
          <cell r="G467">
            <v>12276323</v>
          </cell>
          <cell r="H467">
            <v>12279273</v>
          </cell>
          <cell r="I467">
            <v>329</v>
          </cell>
          <cell r="J467">
            <v>174870</v>
          </cell>
          <cell r="K467">
            <v>190342</v>
          </cell>
          <cell r="M467">
            <v>70995</v>
          </cell>
          <cell r="N467">
            <v>6239</v>
          </cell>
        </row>
        <row r="468">
          <cell r="B468" t="str">
            <v>4</v>
          </cell>
          <cell r="C468" t="str">
            <v>4O239</v>
          </cell>
          <cell r="D468">
            <v>13472546</v>
          </cell>
          <cell r="E468">
            <v>13473909</v>
          </cell>
          <cell r="F468" t="str">
            <v>4O236</v>
          </cell>
          <cell r="G468">
            <v>13470607</v>
          </cell>
          <cell r="H468">
            <v>13472216</v>
          </cell>
          <cell r="I468">
            <v>330</v>
          </cell>
          <cell r="J468">
            <v>178315</v>
          </cell>
          <cell r="K468">
            <v>178314</v>
          </cell>
          <cell r="L468">
            <v>62477</v>
          </cell>
          <cell r="M468">
            <v>31512</v>
          </cell>
          <cell r="N468">
            <v>6239</v>
          </cell>
        </row>
        <row r="469">
          <cell r="B469" t="str">
            <v>5</v>
          </cell>
          <cell r="C469" t="str">
            <v>5K13</v>
          </cell>
          <cell r="D469">
            <v>9534421</v>
          </cell>
          <cell r="E469">
            <v>9537016</v>
          </cell>
          <cell r="F469" t="str">
            <v>5K10</v>
          </cell>
          <cell r="G469">
            <v>9532640</v>
          </cell>
          <cell r="H469">
            <v>9534090</v>
          </cell>
          <cell r="I469">
            <v>331</v>
          </cell>
          <cell r="J469">
            <v>179335</v>
          </cell>
          <cell r="K469">
            <v>179334</v>
          </cell>
          <cell r="N469">
            <v>6239</v>
          </cell>
        </row>
        <row r="470">
          <cell r="B470" t="str">
            <v>3</v>
          </cell>
          <cell r="C470" t="str">
            <v>3B473</v>
          </cell>
          <cell r="D470">
            <v>854227</v>
          </cell>
          <cell r="E470">
            <v>856420</v>
          </cell>
          <cell r="F470" t="str">
            <v>rnp-4</v>
          </cell>
          <cell r="G470">
            <v>852928</v>
          </cell>
          <cell r="H470">
            <v>853896</v>
          </cell>
          <cell r="I470">
            <v>331</v>
          </cell>
          <cell r="J470">
            <v>175245</v>
          </cell>
          <cell r="K470">
            <v>175244</v>
          </cell>
          <cell r="M470">
            <v>40648</v>
          </cell>
          <cell r="N470">
            <v>6239</v>
          </cell>
        </row>
        <row r="471">
          <cell r="B471" t="str">
            <v>3</v>
          </cell>
          <cell r="C471" t="str">
            <v>3C997</v>
          </cell>
          <cell r="D471">
            <v>1905956</v>
          </cell>
          <cell r="E471">
            <v>1917217</v>
          </cell>
          <cell r="F471" t="str">
            <v>3C990</v>
          </cell>
          <cell r="G471">
            <v>1902182</v>
          </cell>
          <cell r="H471">
            <v>1905624</v>
          </cell>
          <cell r="I471">
            <v>332</v>
          </cell>
          <cell r="J471">
            <v>182023</v>
          </cell>
          <cell r="K471">
            <v>182027</v>
          </cell>
          <cell r="N471">
            <v>6239</v>
          </cell>
        </row>
        <row r="472">
          <cell r="B472" t="str">
            <v>1</v>
          </cell>
          <cell r="C472" t="str">
            <v>1L571</v>
          </cell>
          <cell r="D472">
            <v>10978551</v>
          </cell>
          <cell r="E472">
            <v>10987656</v>
          </cell>
          <cell r="F472" t="str">
            <v>1L558</v>
          </cell>
          <cell r="G472">
            <v>10974543</v>
          </cell>
          <cell r="H472">
            <v>10978219</v>
          </cell>
          <cell r="I472">
            <v>332</v>
          </cell>
          <cell r="J472">
            <v>173002</v>
          </cell>
          <cell r="K472">
            <v>173001</v>
          </cell>
          <cell r="L472">
            <v>69207</v>
          </cell>
          <cell r="M472">
            <v>5490</v>
          </cell>
          <cell r="N472">
            <v>6239</v>
          </cell>
        </row>
        <row r="473">
          <cell r="B473" t="str">
            <v>3</v>
          </cell>
          <cell r="C473" t="str">
            <v>3I373</v>
          </cell>
          <cell r="D473">
            <v>7277525</v>
          </cell>
          <cell r="E473">
            <v>7283756</v>
          </cell>
          <cell r="F473" t="str">
            <v>3I366</v>
          </cell>
          <cell r="G473">
            <v>7275622</v>
          </cell>
          <cell r="H473">
            <v>7277192</v>
          </cell>
          <cell r="I473">
            <v>333</v>
          </cell>
          <cell r="J473">
            <v>176029</v>
          </cell>
          <cell r="K473">
            <v>176028</v>
          </cell>
          <cell r="L473">
            <v>71027</v>
          </cell>
          <cell r="M473">
            <v>6704</v>
          </cell>
          <cell r="N473">
            <v>6239</v>
          </cell>
        </row>
        <row r="474">
          <cell r="B474" t="str">
            <v>5</v>
          </cell>
          <cell r="C474" t="str">
            <v>5M755</v>
          </cell>
          <cell r="D474">
            <v>12274480</v>
          </cell>
          <cell r="E474">
            <v>12278104</v>
          </cell>
          <cell r="F474" t="str">
            <v>5M750</v>
          </cell>
          <cell r="G474">
            <v>12272858</v>
          </cell>
          <cell r="H474">
            <v>12274147</v>
          </cell>
          <cell r="I474">
            <v>333</v>
          </cell>
          <cell r="J474">
            <v>179684</v>
          </cell>
          <cell r="K474">
            <v>179683</v>
          </cell>
          <cell r="M474">
            <v>4184</v>
          </cell>
          <cell r="N474">
            <v>6239</v>
          </cell>
        </row>
        <row r="475">
          <cell r="B475" t="str">
            <v>5</v>
          </cell>
          <cell r="C475" t="str">
            <v>5B675</v>
          </cell>
          <cell r="D475">
            <v>1196148</v>
          </cell>
          <cell r="E475">
            <v>1196829</v>
          </cell>
          <cell r="F475" t="str">
            <v>5B664</v>
          </cell>
          <cell r="G475">
            <v>1184881</v>
          </cell>
          <cell r="H475">
            <v>1195815</v>
          </cell>
          <cell r="I475">
            <v>333</v>
          </cell>
          <cell r="J475">
            <v>178617</v>
          </cell>
          <cell r="K475">
            <v>178616</v>
          </cell>
          <cell r="M475">
            <v>8341</v>
          </cell>
          <cell r="N475">
            <v>6239</v>
          </cell>
        </row>
        <row r="476">
          <cell r="B476" t="str">
            <v>1</v>
          </cell>
          <cell r="C476" t="str">
            <v>1K153</v>
          </cell>
          <cell r="D476">
            <v>9584410</v>
          </cell>
          <cell r="E476">
            <v>9585942</v>
          </cell>
          <cell r="F476" t="str">
            <v>1K150</v>
          </cell>
          <cell r="G476">
            <v>9582856</v>
          </cell>
          <cell r="H476">
            <v>9584077</v>
          </cell>
          <cell r="I476">
            <v>333</v>
          </cell>
          <cell r="J476">
            <v>185688</v>
          </cell>
          <cell r="K476">
            <v>183280</v>
          </cell>
          <cell r="L476">
            <v>62293</v>
          </cell>
          <cell r="M476">
            <v>62293</v>
          </cell>
          <cell r="N476">
            <v>6239</v>
          </cell>
        </row>
        <row r="477">
          <cell r="B477" t="str">
            <v>3</v>
          </cell>
          <cell r="C477" t="str">
            <v>3L601</v>
          </cell>
          <cell r="D477">
            <v>10506871</v>
          </cell>
          <cell r="E477">
            <v>10512491</v>
          </cell>
          <cell r="F477" t="str">
            <v>sip-1</v>
          </cell>
          <cell r="G477">
            <v>10506003</v>
          </cell>
          <cell r="H477">
            <v>10506538</v>
          </cell>
          <cell r="I477">
            <v>333</v>
          </cell>
          <cell r="J477">
            <v>185707</v>
          </cell>
          <cell r="K477">
            <v>176471</v>
          </cell>
          <cell r="L477">
            <v>5650</v>
          </cell>
          <cell r="N477">
            <v>6239</v>
          </cell>
        </row>
        <row r="478">
          <cell r="B478" t="str">
            <v>4</v>
          </cell>
          <cell r="C478" t="str">
            <v>4R167</v>
          </cell>
          <cell r="D478">
            <v>16400096</v>
          </cell>
          <cell r="E478">
            <v>16400168</v>
          </cell>
          <cell r="F478" t="str">
            <v>4R164</v>
          </cell>
          <cell r="G478">
            <v>16398930</v>
          </cell>
          <cell r="H478">
            <v>16399763</v>
          </cell>
          <cell r="I478">
            <v>333</v>
          </cell>
          <cell r="J478">
            <v>190482</v>
          </cell>
          <cell r="K478">
            <v>178456</v>
          </cell>
          <cell r="N478">
            <v>6239</v>
          </cell>
        </row>
        <row r="479">
          <cell r="B479" t="str">
            <v>5</v>
          </cell>
          <cell r="C479" t="str">
            <v>5N107</v>
          </cell>
          <cell r="D479">
            <v>12615150</v>
          </cell>
          <cell r="E479">
            <v>12631292</v>
          </cell>
          <cell r="F479" t="str">
            <v>5N92</v>
          </cell>
          <cell r="G479">
            <v>12614344</v>
          </cell>
          <cell r="H479">
            <v>12614814</v>
          </cell>
          <cell r="I479">
            <v>336</v>
          </cell>
          <cell r="J479">
            <v>179729</v>
          </cell>
          <cell r="K479">
            <v>179728</v>
          </cell>
          <cell r="L479">
            <v>37434</v>
          </cell>
          <cell r="M479">
            <v>68779</v>
          </cell>
          <cell r="N479">
            <v>6239</v>
          </cell>
        </row>
        <row r="480">
          <cell r="B480" t="str">
            <v>2</v>
          </cell>
          <cell r="C480" t="str">
            <v>2B345</v>
          </cell>
          <cell r="D480">
            <v>1055029</v>
          </cell>
          <cell r="E480">
            <v>1056019</v>
          </cell>
          <cell r="F480" t="str">
            <v>srh-273</v>
          </cell>
          <cell r="G480">
            <v>1054101</v>
          </cell>
          <cell r="H480">
            <v>1054692</v>
          </cell>
          <cell r="I480">
            <v>337</v>
          </cell>
          <cell r="J480">
            <v>186888</v>
          </cell>
          <cell r="K480">
            <v>259948</v>
          </cell>
          <cell r="N480">
            <v>6239</v>
          </cell>
        </row>
        <row r="481">
          <cell r="B481" t="str">
            <v>5</v>
          </cell>
          <cell r="C481" t="str">
            <v>5N823</v>
          </cell>
          <cell r="D481">
            <v>13342655</v>
          </cell>
          <cell r="E481">
            <v>13345316</v>
          </cell>
          <cell r="F481" t="str">
            <v>str-4</v>
          </cell>
          <cell r="G481">
            <v>13340591</v>
          </cell>
          <cell r="H481">
            <v>13342318</v>
          </cell>
          <cell r="I481">
            <v>337</v>
          </cell>
          <cell r="J481">
            <v>183638</v>
          </cell>
          <cell r="K481">
            <v>183637</v>
          </cell>
          <cell r="N481">
            <v>6239</v>
          </cell>
        </row>
        <row r="482">
          <cell r="B482" t="str">
            <v>5</v>
          </cell>
          <cell r="C482" t="str">
            <v>5U391</v>
          </cell>
          <cell r="D482">
            <v>19920936</v>
          </cell>
          <cell r="E482">
            <v>19922054</v>
          </cell>
          <cell r="F482" t="str">
            <v>5U390</v>
          </cell>
          <cell r="G482">
            <v>19919674</v>
          </cell>
          <cell r="H482">
            <v>19920599</v>
          </cell>
          <cell r="I482">
            <v>337</v>
          </cell>
          <cell r="J482">
            <v>260247</v>
          </cell>
          <cell r="K482">
            <v>190438</v>
          </cell>
          <cell r="M482">
            <v>62624</v>
          </cell>
          <cell r="N482">
            <v>6239</v>
          </cell>
        </row>
        <row r="483">
          <cell r="B483" t="str">
            <v>4</v>
          </cell>
          <cell r="C483" t="str">
            <v>4F795</v>
          </cell>
          <cell r="D483">
            <v>5029296</v>
          </cell>
          <cell r="E483">
            <v>5031002</v>
          </cell>
          <cell r="F483" t="str">
            <v>4F786</v>
          </cell>
          <cell r="G483">
            <v>5021358</v>
          </cell>
          <cell r="H483">
            <v>5028958</v>
          </cell>
          <cell r="I483">
            <v>338</v>
          </cell>
          <cell r="J483">
            <v>182442</v>
          </cell>
          <cell r="K483">
            <v>177270</v>
          </cell>
          <cell r="N483">
            <v>6239</v>
          </cell>
        </row>
        <row r="484">
          <cell r="B484" t="str">
            <v>1</v>
          </cell>
          <cell r="C484" t="str">
            <v>1D355</v>
          </cell>
          <cell r="D484">
            <v>2786136</v>
          </cell>
          <cell r="E484">
            <v>2787513</v>
          </cell>
          <cell r="F484" t="str">
            <v>1D354</v>
          </cell>
          <cell r="G484">
            <v>2784668</v>
          </cell>
          <cell r="H484">
            <v>2785797</v>
          </cell>
          <cell r="I484">
            <v>339</v>
          </cell>
          <cell r="J484">
            <v>171843</v>
          </cell>
          <cell r="K484">
            <v>171842</v>
          </cell>
          <cell r="N484">
            <v>6239</v>
          </cell>
        </row>
        <row r="485">
          <cell r="B485" t="str">
            <v>5</v>
          </cell>
          <cell r="C485" t="str">
            <v>5E607</v>
          </cell>
          <cell r="D485">
            <v>4127363</v>
          </cell>
          <cell r="E485">
            <v>4128414</v>
          </cell>
          <cell r="F485" t="str">
            <v>5E604</v>
          </cell>
          <cell r="G485">
            <v>4126132</v>
          </cell>
          <cell r="H485">
            <v>4127024</v>
          </cell>
          <cell r="I485">
            <v>339</v>
          </cell>
          <cell r="J485">
            <v>188100</v>
          </cell>
          <cell r="K485">
            <v>188108</v>
          </cell>
          <cell r="N485">
            <v>6239</v>
          </cell>
        </row>
        <row r="486">
          <cell r="B486" t="str">
            <v>4</v>
          </cell>
          <cell r="C486" t="str">
            <v>4G131</v>
          </cell>
          <cell r="D486">
            <v>5364555</v>
          </cell>
          <cell r="E486">
            <v>5366575</v>
          </cell>
          <cell r="F486" t="str">
            <v>hda-6</v>
          </cell>
          <cell r="G486">
            <v>5356607</v>
          </cell>
          <cell r="H486">
            <v>5364216</v>
          </cell>
          <cell r="I486">
            <v>339</v>
          </cell>
          <cell r="J486">
            <v>177317</v>
          </cell>
          <cell r="K486">
            <v>177316</v>
          </cell>
          <cell r="L486">
            <v>41348</v>
          </cell>
          <cell r="M486">
            <v>31353</v>
          </cell>
          <cell r="N486">
            <v>6239</v>
          </cell>
        </row>
        <row r="487">
          <cell r="B487" t="str">
            <v>1</v>
          </cell>
          <cell r="C487" t="str">
            <v>glh-2</v>
          </cell>
          <cell r="D487">
            <v>6522052</v>
          </cell>
          <cell r="E487">
            <v>6525567</v>
          </cell>
          <cell r="F487" t="str">
            <v>1H88</v>
          </cell>
          <cell r="G487">
            <v>6520643</v>
          </cell>
          <cell r="H487">
            <v>6521711</v>
          </cell>
          <cell r="I487">
            <v>341</v>
          </cell>
          <cell r="J487">
            <v>172361</v>
          </cell>
          <cell r="K487">
            <v>183846</v>
          </cell>
          <cell r="N487">
            <v>6239</v>
          </cell>
        </row>
        <row r="488">
          <cell r="B488" t="str">
            <v>4</v>
          </cell>
          <cell r="C488" t="str">
            <v>4F957</v>
          </cell>
          <cell r="D488">
            <v>5190108</v>
          </cell>
          <cell r="E488">
            <v>5192542</v>
          </cell>
          <cell r="F488" t="str">
            <v>4F954</v>
          </cell>
          <cell r="G488">
            <v>5189098</v>
          </cell>
          <cell r="H488">
            <v>5189767</v>
          </cell>
          <cell r="I488">
            <v>341</v>
          </cell>
          <cell r="J488">
            <v>189158</v>
          </cell>
          <cell r="K488">
            <v>189160</v>
          </cell>
          <cell r="N488">
            <v>6239</v>
          </cell>
        </row>
        <row r="489">
          <cell r="B489" t="str">
            <v>3</v>
          </cell>
          <cell r="C489" t="str">
            <v>rps-12</v>
          </cell>
          <cell r="D489">
            <v>5679279</v>
          </cell>
          <cell r="E489">
            <v>5680097</v>
          </cell>
          <cell r="F489" t="str">
            <v>3G768</v>
          </cell>
          <cell r="G489">
            <v>5678011</v>
          </cell>
          <cell r="H489">
            <v>5678937</v>
          </cell>
          <cell r="I489">
            <v>342</v>
          </cell>
          <cell r="J489">
            <v>175786</v>
          </cell>
          <cell r="K489">
            <v>175785</v>
          </cell>
          <cell r="L489">
            <v>36049</v>
          </cell>
          <cell r="N489">
            <v>6239</v>
          </cell>
        </row>
        <row r="490">
          <cell r="B490" t="str">
            <v>5</v>
          </cell>
          <cell r="C490" t="str">
            <v>5C725C</v>
          </cell>
          <cell r="D490">
            <v>2242804</v>
          </cell>
          <cell r="E490">
            <v>2246798</v>
          </cell>
          <cell r="F490" t="str">
            <v>5C720</v>
          </cell>
          <cell r="G490">
            <v>2242390</v>
          </cell>
          <cell r="H490">
            <v>2242461</v>
          </cell>
          <cell r="I490">
            <v>343</v>
          </cell>
          <cell r="J490">
            <v>178706</v>
          </cell>
          <cell r="K490">
            <v>259615</v>
          </cell>
          <cell r="L490">
            <v>37342</v>
          </cell>
          <cell r="N490">
            <v>6239</v>
          </cell>
        </row>
        <row r="491">
          <cell r="B491" t="str">
            <v>3</v>
          </cell>
          <cell r="C491" t="str">
            <v>3G395</v>
          </cell>
          <cell r="D491">
            <v>5302175</v>
          </cell>
          <cell r="E491">
            <v>5306192</v>
          </cell>
          <cell r="F491" t="str">
            <v>3G388</v>
          </cell>
          <cell r="G491">
            <v>5299770</v>
          </cell>
          <cell r="H491">
            <v>5301832</v>
          </cell>
          <cell r="I491">
            <v>343</v>
          </cell>
          <cell r="J491">
            <v>186097</v>
          </cell>
          <cell r="K491">
            <v>188528</v>
          </cell>
          <cell r="N491">
            <v>6239</v>
          </cell>
        </row>
        <row r="492">
          <cell r="B492" t="str">
            <v>1</v>
          </cell>
          <cell r="C492" t="str">
            <v>1O167</v>
          </cell>
          <cell r="D492">
            <v>13580425</v>
          </cell>
          <cell r="E492">
            <v>13583556</v>
          </cell>
          <cell r="F492" t="str">
            <v>cyp-15</v>
          </cell>
          <cell r="G492">
            <v>13574492</v>
          </cell>
          <cell r="H492">
            <v>13580082</v>
          </cell>
          <cell r="I492">
            <v>343</v>
          </cell>
          <cell r="J492">
            <v>173226</v>
          </cell>
          <cell r="K492">
            <v>173225</v>
          </cell>
          <cell r="M492">
            <v>9099</v>
          </cell>
          <cell r="N492">
            <v>6239</v>
          </cell>
        </row>
        <row r="493">
          <cell r="B493" t="str">
            <v>1</v>
          </cell>
          <cell r="C493" t="str">
            <v>1C79</v>
          </cell>
          <cell r="D493">
            <v>1601841</v>
          </cell>
          <cell r="E493">
            <v>1606773</v>
          </cell>
          <cell r="F493" t="str">
            <v>1C70</v>
          </cell>
          <cell r="G493">
            <v>1600625</v>
          </cell>
          <cell r="H493">
            <v>1601497</v>
          </cell>
          <cell r="I493">
            <v>344</v>
          </cell>
          <cell r="J493">
            <v>171723</v>
          </cell>
          <cell r="K493">
            <v>190667</v>
          </cell>
          <cell r="L493">
            <v>40811</v>
          </cell>
          <cell r="N493">
            <v>6239</v>
          </cell>
        </row>
        <row r="494">
          <cell r="B494" t="str">
            <v>2</v>
          </cell>
          <cell r="C494" t="str">
            <v>2C609</v>
          </cell>
          <cell r="D494">
            <v>2318221</v>
          </cell>
          <cell r="E494">
            <v>2320043</v>
          </cell>
          <cell r="F494" t="str">
            <v>2C606</v>
          </cell>
          <cell r="G494">
            <v>2316364</v>
          </cell>
          <cell r="H494">
            <v>2317877</v>
          </cell>
          <cell r="I494">
            <v>344</v>
          </cell>
          <cell r="J494">
            <v>173587</v>
          </cell>
          <cell r="K494">
            <v>191540</v>
          </cell>
          <cell r="N494">
            <v>6239</v>
          </cell>
        </row>
        <row r="495">
          <cell r="B495" t="str">
            <v>5</v>
          </cell>
          <cell r="C495" t="str">
            <v>5H713</v>
          </cell>
          <cell r="D495">
            <v>7233790</v>
          </cell>
          <cell r="E495">
            <v>7235209</v>
          </cell>
          <cell r="F495" t="str">
            <v>gei-6</v>
          </cell>
          <cell r="G495">
            <v>7229137</v>
          </cell>
          <cell r="H495">
            <v>7233445</v>
          </cell>
          <cell r="I495">
            <v>345</v>
          </cell>
          <cell r="J495">
            <v>179115</v>
          </cell>
          <cell r="K495">
            <v>179114</v>
          </cell>
          <cell r="L495">
            <v>5114</v>
          </cell>
          <cell r="N495">
            <v>6239</v>
          </cell>
        </row>
        <row r="496">
          <cell r="B496" t="str">
            <v>5</v>
          </cell>
          <cell r="C496" t="str">
            <v>hsp-16.41</v>
          </cell>
          <cell r="D496">
            <v>1805099</v>
          </cell>
          <cell r="E496">
            <v>1805671</v>
          </cell>
          <cell r="F496" t="str">
            <v>hsp-16.2</v>
          </cell>
          <cell r="G496">
            <v>1804269</v>
          </cell>
          <cell r="H496">
            <v>1804752</v>
          </cell>
          <cell r="I496">
            <v>347</v>
          </cell>
          <cell r="J496">
            <v>178660</v>
          </cell>
          <cell r="K496">
            <v>178659</v>
          </cell>
          <cell r="L496">
            <v>43555</v>
          </cell>
          <cell r="M496">
            <v>43554</v>
          </cell>
          <cell r="N496">
            <v>6239</v>
          </cell>
        </row>
        <row r="497">
          <cell r="B497" t="str">
            <v>2</v>
          </cell>
          <cell r="C497" t="str">
            <v>2L343</v>
          </cell>
          <cell r="D497">
            <v>11050165</v>
          </cell>
          <cell r="E497">
            <v>11052232</v>
          </cell>
          <cell r="F497" t="str">
            <v>2L340</v>
          </cell>
          <cell r="G497">
            <v>11049214</v>
          </cell>
          <cell r="H497">
            <v>11049817</v>
          </cell>
          <cell r="I497">
            <v>348</v>
          </cell>
          <cell r="J497">
            <v>185220</v>
          </cell>
          <cell r="K497">
            <v>174692</v>
          </cell>
          <cell r="L497">
            <v>31525</v>
          </cell>
          <cell r="N497">
            <v>6239</v>
          </cell>
        </row>
        <row r="498">
          <cell r="B498" t="str">
            <v>5</v>
          </cell>
          <cell r="C498" t="str">
            <v>5I427</v>
          </cell>
          <cell r="D498">
            <v>7951561</v>
          </cell>
          <cell r="E498">
            <v>7953855</v>
          </cell>
          <cell r="F498" t="str">
            <v>5I424</v>
          </cell>
          <cell r="G498">
            <v>7949829</v>
          </cell>
          <cell r="H498">
            <v>7951213</v>
          </cell>
          <cell r="I498">
            <v>348</v>
          </cell>
          <cell r="J498">
            <v>184974</v>
          </cell>
          <cell r="K498">
            <v>184975</v>
          </cell>
          <cell r="N498">
            <v>6239</v>
          </cell>
        </row>
        <row r="499">
          <cell r="B499" t="str">
            <v>X</v>
          </cell>
          <cell r="C499" t="str">
            <v>XC125</v>
          </cell>
          <cell r="D499">
            <v>1495769</v>
          </cell>
          <cell r="E499">
            <v>1496205</v>
          </cell>
          <cell r="F499" t="str">
            <v>tts-1</v>
          </cell>
          <cell r="G499">
            <v>1494710</v>
          </cell>
          <cell r="H499">
            <v>1495420</v>
          </cell>
          <cell r="I499">
            <v>349</v>
          </cell>
          <cell r="J499">
            <v>180491</v>
          </cell>
          <cell r="K499">
            <v>180490</v>
          </cell>
          <cell r="N499">
            <v>6239</v>
          </cell>
        </row>
        <row r="500">
          <cell r="B500" t="str">
            <v>4</v>
          </cell>
          <cell r="C500" t="str">
            <v>4F625</v>
          </cell>
          <cell r="D500">
            <v>4861751</v>
          </cell>
          <cell r="E500">
            <v>4861817</v>
          </cell>
          <cell r="F500" t="str">
            <v>4F624</v>
          </cell>
          <cell r="G500">
            <v>4859251</v>
          </cell>
          <cell r="H500">
            <v>4861402</v>
          </cell>
          <cell r="I500">
            <v>349</v>
          </cell>
          <cell r="J500">
            <v>189465</v>
          </cell>
          <cell r="K500">
            <v>189461</v>
          </cell>
          <cell r="N500">
            <v>6239</v>
          </cell>
        </row>
        <row r="501">
          <cell r="B501" t="str">
            <v>1</v>
          </cell>
          <cell r="C501" t="str">
            <v>eft-2</v>
          </cell>
          <cell r="D501">
            <v>9171586</v>
          </cell>
          <cell r="E501">
            <v>9174890</v>
          </cell>
          <cell r="F501" t="str">
            <v>1J736</v>
          </cell>
          <cell r="G501">
            <v>9168141</v>
          </cell>
          <cell r="H501">
            <v>9171235</v>
          </cell>
          <cell r="I501">
            <v>351</v>
          </cell>
          <cell r="J501">
            <v>172743</v>
          </cell>
          <cell r="K501">
            <v>172742</v>
          </cell>
          <cell r="L501">
            <v>1481</v>
          </cell>
          <cell r="M501">
            <v>11138</v>
          </cell>
          <cell r="N501">
            <v>6239</v>
          </cell>
        </row>
        <row r="502">
          <cell r="B502" t="str">
            <v>1</v>
          </cell>
          <cell r="C502" t="str">
            <v>1O705</v>
          </cell>
          <cell r="D502">
            <v>14121479</v>
          </cell>
          <cell r="E502">
            <v>14122040</v>
          </cell>
          <cell r="F502" t="str">
            <v>dnj-29</v>
          </cell>
          <cell r="G502">
            <v>14112831</v>
          </cell>
          <cell r="H502">
            <v>14121128</v>
          </cell>
          <cell r="I502">
            <v>351</v>
          </cell>
          <cell r="J502">
            <v>173279</v>
          </cell>
          <cell r="K502">
            <v>173278</v>
          </cell>
          <cell r="M502">
            <v>5220</v>
          </cell>
          <cell r="N502">
            <v>6239</v>
          </cell>
        </row>
        <row r="503">
          <cell r="B503" t="str">
            <v>1</v>
          </cell>
          <cell r="C503" t="str">
            <v>klp-16</v>
          </cell>
          <cell r="D503">
            <v>9520505</v>
          </cell>
          <cell r="E503">
            <v>9522808</v>
          </cell>
          <cell r="F503" t="str">
            <v>smn-1</v>
          </cell>
          <cell r="G503">
            <v>9519236</v>
          </cell>
          <cell r="H503">
            <v>9520154</v>
          </cell>
          <cell r="I503">
            <v>351</v>
          </cell>
          <cell r="J503">
            <v>172784</v>
          </cell>
          <cell r="K503">
            <v>172783</v>
          </cell>
          <cell r="L503">
            <v>70928</v>
          </cell>
          <cell r="N503">
            <v>6239</v>
          </cell>
        </row>
        <row r="504">
          <cell r="B504" t="str">
            <v>1</v>
          </cell>
          <cell r="C504" t="str">
            <v>cel-1</v>
          </cell>
          <cell r="D504">
            <v>9673314</v>
          </cell>
          <cell r="E504">
            <v>9676741</v>
          </cell>
          <cell r="F504" t="str">
            <v>npp-14</v>
          </cell>
          <cell r="G504">
            <v>9668391</v>
          </cell>
          <cell r="H504">
            <v>9672963</v>
          </cell>
          <cell r="I504">
            <v>351</v>
          </cell>
          <cell r="J504">
            <v>172814</v>
          </cell>
          <cell r="K504">
            <v>172813</v>
          </cell>
          <cell r="L504">
            <v>37851</v>
          </cell>
          <cell r="M504">
            <v>38008</v>
          </cell>
          <cell r="N504">
            <v>6239</v>
          </cell>
        </row>
        <row r="505">
          <cell r="B505" t="str">
            <v>3</v>
          </cell>
          <cell r="C505" t="str">
            <v>arx-6</v>
          </cell>
          <cell r="D505">
            <v>4878625</v>
          </cell>
          <cell r="E505">
            <v>4879364</v>
          </cell>
          <cell r="F505" t="str">
            <v>3F966</v>
          </cell>
          <cell r="G505">
            <v>4877679</v>
          </cell>
          <cell r="H505">
            <v>4878272</v>
          </cell>
          <cell r="I505">
            <v>353</v>
          </cell>
          <cell r="J505">
            <v>175650</v>
          </cell>
          <cell r="K505">
            <v>183241</v>
          </cell>
          <cell r="L505">
            <v>4177</v>
          </cell>
          <cell r="N505">
            <v>6239</v>
          </cell>
        </row>
        <row r="506">
          <cell r="B506" t="str">
            <v>3</v>
          </cell>
          <cell r="C506" t="str">
            <v>3J335</v>
          </cell>
          <cell r="D506">
            <v>8244358</v>
          </cell>
          <cell r="E506">
            <v>8245537</v>
          </cell>
          <cell r="F506" t="str">
            <v>pbs-6</v>
          </cell>
          <cell r="G506">
            <v>8243032</v>
          </cell>
          <cell r="H506">
            <v>8244005</v>
          </cell>
          <cell r="I506">
            <v>353</v>
          </cell>
          <cell r="J506">
            <v>176162</v>
          </cell>
          <cell r="K506">
            <v>176161</v>
          </cell>
          <cell r="L506">
            <v>23081</v>
          </cell>
          <cell r="M506">
            <v>2087</v>
          </cell>
          <cell r="N506">
            <v>6239</v>
          </cell>
        </row>
        <row r="507">
          <cell r="B507" t="str">
            <v>1</v>
          </cell>
          <cell r="C507" t="str">
            <v>1C5</v>
          </cell>
          <cell r="D507">
            <v>1514763</v>
          </cell>
          <cell r="E507">
            <v>1535644</v>
          </cell>
          <cell r="F507" t="str">
            <v>1B984</v>
          </cell>
          <cell r="G507">
            <v>1511189</v>
          </cell>
          <cell r="H507">
            <v>1514410</v>
          </cell>
          <cell r="I507">
            <v>353</v>
          </cell>
          <cell r="J507">
            <v>171717</v>
          </cell>
          <cell r="K507">
            <v>190784</v>
          </cell>
          <cell r="L507">
            <v>11309</v>
          </cell>
          <cell r="N507">
            <v>6239</v>
          </cell>
        </row>
        <row r="508">
          <cell r="B508" t="str">
            <v>2</v>
          </cell>
          <cell r="C508" t="str">
            <v>2E647</v>
          </cell>
          <cell r="D508">
            <v>4355663</v>
          </cell>
          <cell r="E508">
            <v>4358807</v>
          </cell>
          <cell r="F508" t="str">
            <v>2E640</v>
          </cell>
          <cell r="G508">
            <v>4353213</v>
          </cell>
          <cell r="H508">
            <v>4355309</v>
          </cell>
          <cell r="I508">
            <v>354</v>
          </cell>
          <cell r="J508">
            <v>173770</v>
          </cell>
          <cell r="K508">
            <v>186757</v>
          </cell>
          <cell r="N508">
            <v>6239</v>
          </cell>
        </row>
        <row r="509">
          <cell r="B509" t="str">
            <v>4</v>
          </cell>
          <cell r="C509" t="str">
            <v>4H669</v>
          </cell>
          <cell r="D509">
            <v>6903968</v>
          </cell>
          <cell r="E509">
            <v>6905389</v>
          </cell>
          <cell r="F509" t="str">
            <v>4H664</v>
          </cell>
          <cell r="G509">
            <v>6900316</v>
          </cell>
          <cell r="H509">
            <v>6903614</v>
          </cell>
          <cell r="I509">
            <v>354</v>
          </cell>
          <cell r="J509">
            <v>177454</v>
          </cell>
          <cell r="K509">
            <v>188741</v>
          </cell>
          <cell r="N509">
            <v>6239</v>
          </cell>
        </row>
        <row r="510">
          <cell r="B510" t="str">
            <v>2</v>
          </cell>
          <cell r="C510" t="str">
            <v>2C155</v>
          </cell>
          <cell r="D510">
            <v>1891137</v>
          </cell>
          <cell r="E510">
            <v>1892507</v>
          </cell>
          <cell r="F510" t="str">
            <v>2C154</v>
          </cell>
          <cell r="G510">
            <v>1889910</v>
          </cell>
          <cell r="H510">
            <v>1890783</v>
          </cell>
          <cell r="I510">
            <v>354</v>
          </cell>
          <cell r="J510">
            <v>182656</v>
          </cell>
          <cell r="K510">
            <v>182668</v>
          </cell>
          <cell r="N510">
            <v>6239</v>
          </cell>
        </row>
        <row r="511">
          <cell r="B511" t="str">
            <v>1</v>
          </cell>
          <cell r="C511" t="str">
            <v>cdf-5</v>
          </cell>
          <cell r="D511">
            <v>14366698</v>
          </cell>
          <cell r="E511">
            <v>14375441</v>
          </cell>
          <cell r="F511" t="str">
            <v>1O940</v>
          </cell>
          <cell r="G511">
            <v>14355774</v>
          </cell>
          <cell r="H511">
            <v>14366344</v>
          </cell>
          <cell r="I511">
            <v>354</v>
          </cell>
          <cell r="J511">
            <v>173299</v>
          </cell>
          <cell r="K511">
            <v>173298</v>
          </cell>
          <cell r="L511">
            <v>41503</v>
          </cell>
          <cell r="N511">
            <v>6239</v>
          </cell>
        </row>
        <row r="512">
          <cell r="B512" t="str">
            <v>X</v>
          </cell>
          <cell r="C512" t="str">
            <v>XM347</v>
          </cell>
          <cell r="D512">
            <v>11718655</v>
          </cell>
          <cell r="E512">
            <v>11719417</v>
          </cell>
          <cell r="F512" t="str">
            <v>gst-42</v>
          </cell>
          <cell r="G512">
            <v>11716998</v>
          </cell>
          <cell r="H512">
            <v>11718300</v>
          </cell>
          <cell r="I512">
            <v>355</v>
          </cell>
          <cell r="J512">
            <v>183912</v>
          </cell>
          <cell r="K512">
            <v>183911</v>
          </cell>
          <cell r="M512">
            <v>7747</v>
          </cell>
          <cell r="N512">
            <v>6239</v>
          </cell>
        </row>
        <row r="513">
          <cell r="B513" t="str">
            <v>3</v>
          </cell>
          <cell r="C513" t="str">
            <v>3H17</v>
          </cell>
          <cell r="D513">
            <v>5926035</v>
          </cell>
          <cell r="E513">
            <v>5926744</v>
          </cell>
          <cell r="F513" t="str">
            <v>dnc-2</v>
          </cell>
          <cell r="G513">
            <v>5924477</v>
          </cell>
          <cell r="H513">
            <v>5925680</v>
          </cell>
          <cell r="I513">
            <v>355</v>
          </cell>
          <cell r="J513">
            <v>175838</v>
          </cell>
          <cell r="K513">
            <v>175837</v>
          </cell>
          <cell r="N513">
            <v>6239</v>
          </cell>
        </row>
        <row r="514">
          <cell r="B514" t="str">
            <v>3</v>
          </cell>
          <cell r="C514" t="str">
            <v>3K63</v>
          </cell>
          <cell r="D514">
            <v>8971833</v>
          </cell>
          <cell r="E514">
            <v>8973572</v>
          </cell>
          <cell r="F514" t="str">
            <v>eif-3.D</v>
          </cell>
          <cell r="G514">
            <v>8969631</v>
          </cell>
          <cell r="H514">
            <v>8971478</v>
          </cell>
          <cell r="I514">
            <v>355</v>
          </cell>
          <cell r="J514">
            <v>176269</v>
          </cell>
          <cell r="K514">
            <v>176268</v>
          </cell>
          <cell r="M514">
            <v>2782</v>
          </cell>
          <cell r="N514">
            <v>6239</v>
          </cell>
        </row>
        <row r="515">
          <cell r="B515" t="str">
            <v>5</v>
          </cell>
          <cell r="C515" t="str">
            <v>5J61</v>
          </cell>
          <cell r="D515">
            <v>8572906</v>
          </cell>
          <cell r="E515">
            <v>8583816</v>
          </cell>
          <cell r="F515" t="str">
            <v>5J46</v>
          </cell>
          <cell r="G515">
            <v>8568004</v>
          </cell>
          <cell r="H515">
            <v>8572550</v>
          </cell>
          <cell r="I515">
            <v>356</v>
          </cell>
          <cell r="J515">
            <v>182490</v>
          </cell>
          <cell r="K515">
            <v>179237</v>
          </cell>
          <cell r="L515">
            <v>37969</v>
          </cell>
          <cell r="N515">
            <v>6239</v>
          </cell>
        </row>
        <row r="516">
          <cell r="B516" t="str">
            <v>5</v>
          </cell>
          <cell r="C516" t="str">
            <v>srj-29</v>
          </cell>
          <cell r="D516">
            <v>16078250</v>
          </cell>
          <cell r="E516">
            <v>16079899</v>
          </cell>
          <cell r="F516" t="str">
            <v>5Q554</v>
          </cell>
          <cell r="G516">
            <v>16076752</v>
          </cell>
          <cell r="H516">
            <v>16077894</v>
          </cell>
          <cell r="I516">
            <v>356</v>
          </cell>
          <cell r="J516">
            <v>184821</v>
          </cell>
          <cell r="K516">
            <v>184497</v>
          </cell>
          <cell r="M516">
            <v>62624</v>
          </cell>
          <cell r="N516">
            <v>6239</v>
          </cell>
        </row>
        <row r="517">
          <cell r="B517" t="str">
            <v>4</v>
          </cell>
          <cell r="C517" t="str">
            <v>4H983</v>
          </cell>
          <cell r="D517">
            <v>7219830</v>
          </cell>
          <cell r="E517">
            <v>7220377</v>
          </cell>
          <cell r="F517" t="str">
            <v>4H982</v>
          </cell>
          <cell r="G517">
            <v>7218082</v>
          </cell>
          <cell r="H517">
            <v>7219474</v>
          </cell>
          <cell r="I517">
            <v>356</v>
          </cell>
          <cell r="J517">
            <v>187849</v>
          </cell>
          <cell r="K517">
            <v>187853</v>
          </cell>
          <cell r="N517">
            <v>6239</v>
          </cell>
        </row>
        <row r="518">
          <cell r="B518" t="str">
            <v>2</v>
          </cell>
          <cell r="C518" t="str">
            <v>2A945</v>
          </cell>
          <cell r="D518">
            <v>656802</v>
          </cell>
          <cell r="E518">
            <v>658183</v>
          </cell>
          <cell r="F518" t="str">
            <v>2A944</v>
          </cell>
          <cell r="G518">
            <v>655810</v>
          </cell>
          <cell r="H518">
            <v>656445</v>
          </cell>
          <cell r="I518">
            <v>357</v>
          </cell>
          <cell r="J518">
            <v>259955</v>
          </cell>
          <cell r="K518">
            <v>187115</v>
          </cell>
          <cell r="N518">
            <v>6239</v>
          </cell>
        </row>
        <row r="519">
          <cell r="B519" t="str">
            <v>2</v>
          </cell>
          <cell r="C519" t="str">
            <v>2D437</v>
          </cell>
          <cell r="D519">
            <v>3150133</v>
          </cell>
          <cell r="E519">
            <v>3152568</v>
          </cell>
          <cell r="F519" t="str">
            <v>2D434</v>
          </cell>
          <cell r="G519">
            <v>3148425</v>
          </cell>
          <cell r="H519">
            <v>3149776</v>
          </cell>
          <cell r="I519">
            <v>357</v>
          </cell>
          <cell r="J519">
            <v>188380</v>
          </cell>
          <cell r="K519">
            <v>188382</v>
          </cell>
          <cell r="N519">
            <v>6239</v>
          </cell>
        </row>
        <row r="520">
          <cell r="B520" t="str">
            <v>4</v>
          </cell>
          <cell r="C520" t="str">
            <v>4I281</v>
          </cell>
          <cell r="D520">
            <v>7516575</v>
          </cell>
          <cell r="E520">
            <v>7517025</v>
          </cell>
          <cell r="F520" t="str">
            <v>4I278</v>
          </cell>
          <cell r="G520">
            <v>7514481</v>
          </cell>
          <cell r="H520">
            <v>7516217</v>
          </cell>
          <cell r="I520">
            <v>358</v>
          </cell>
          <cell r="J520">
            <v>187621</v>
          </cell>
          <cell r="K520">
            <v>187624</v>
          </cell>
          <cell r="M520">
            <v>37130</v>
          </cell>
          <cell r="N520">
            <v>6239</v>
          </cell>
        </row>
        <row r="521">
          <cell r="B521" t="str">
            <v>5</v>
          </cell>
          <cell r="C521" t="str">
            <v>5H871</v>
          </cell>
          <cell r="D521">
            <v>7394984</v>
          </cell>
          <cell r="E521">
            <v>7395572</v>
          </cell>
          <cell r="F521" t="str">
            <v>5H870</v>
          </cell>
          <cell r="G521">
            <v>7393172</v>
          </cell>
          <cell r="H521">
            <v>7394624</v>
          </cell>
          <cell r="I521">
            <v>360</v>
          </cell>
          <cell r="J521">
            <v>259973</v>
          </cell>
          <cell r="K521">
            <v>179126</v>
          </cell>
          <cell r="N521">
            <v>6239</v>
          </cell>
        </row>
        <row r="522">
          <cell r="B522" t="str">
            <v>4</v>
          </cell>
          <cell r="C522" t="str">
            <v>4I689</v>
          </cell>
          <cell r="D522">
            <v>7924381</v>
          </cell>
          <cell r="E522">
            <v>7924875</v>
          </cell>
          <cell r="F522" t="str">
            <v>imb-6</v>
          </cell>
          <cell r="G522">
            <v>7917229</v>
          </cell>
          <cell r="H522">
            <v>7924021</v>
          </cell>
          <cell r="I522">
            <v>360</v>
          </cell>
          <cell r="J522">
            <v>177582</v>
          </cell>
          <cell r="K522">
            <v>177581</v>
          </cell>
          <cell r="M522">
            <v>38291</v>
          </cell>
          <cell r="N522">
            <v>6239</v>
          </cell>
        </row>
        <row r="523">
          <cell r="B523" t="str">
            <v>4</v>
          </cell>
          <cell r="C523" t="str">
            <v>4E523</v>
          </cell>
          <cell r="D523">
            <v>3755781</v>
          </cell>
          <cell r="E523">
            <v>3759101</v>
          </cell>
          <cell r="F523" t="str">
            <v>4E514</v>
          </cell>
          <cell r="G523">
            <v>3748292</v>
          </cell>
          <cell r="H523">
            <v>3755420</v>
          </cell>
          <cell r="I523">
            <v>361</v>
          </cell>
          <cell r="J523">
            <v>189623</v>
          </cell>
          <cell r="K523">
            <v>177139</v>
          </cell>
          <cell r="M523">
            <v>55988</v>
          </cell>
          <cell r="N523">
            <v>6239</v>
          </cell>
        </row>
        <row r="524">
          <cell r="B524" t="str">
            <v>4</v>
          </cell>
          <cell r="C524" t="str">
            <v>4S255</v>
          </cell>
          <cell r="D524">
            <v>17308485</v>
          </cell>
          <cell r="E524">
            <v>17311655</v>
          </cell>
          <cell r="F524" t="str">
            <v>4S250</v>
          </cell>
          <cell r="G524">
            <v>17305132</v>
          </cell>
          <cell r="H524">
            <v>17308124</v>
          </cell>
          <cell r="I524">
            <v>361</v>
          </cell>
          <cell r="J524">
            <v>189057</v>
          </cell>
          <cell r="K524">
            <v>178511</v>
          </cell>
          <cell r="L524">
            <v>62528</v>
          </cell>
          <cell r="N524">
            <v>6239</v>
          </cell>
        </row>
        <row r="525">
          <cell r="B525" t="str">
            <v>2</v>
          </cell>
          <cell r="C525" t="str">
            <v>2D647</v>
          </cell>
          <cell r="D525">
            <v>3350252</v>
          </cell>
          <cell r="E525">
            <v>3358903</v>
          </cell>
          <cell r="F525" t="str">
            <v>2D638</v>
          </cell>
          <cell r="G525">
            <v>3346584</v>
          </cell>
          <cell r="H525">
            <v>3349891</v>
          </cell>
          <cell r="I525">
            <v>361</v>
          </cell>
          <cell r="J525">
            <v>184454</v>
          </cell>
          <cell r="K525">
            <v>353392</v>
          </cell>
          <cell r="L525">
            <v>62337</v>
          </cell>
          <cell r="N525">
            <v>6239</v>
          </cell>
        </row>
        <row r="526">
          <cell r="B526" t="str">
            <v>1</v>
          </cell>
          <cell r="C526" t="str">
            <v>1I165</v>
          </cell>
          <cell r="D526">
            <v>7596780</v>
          </cell>
          <cell r="E526">
            <v>7598511</v>
          </cell>
          <cell r="F526" t="str">
            <v>1I162</v>
          </cell>
          <cell r="G526">
            <v>7593572</v>
          </cell>
          <cell r="H526">
            <v>7596419</v>
          </cell>
          <cell r="I526">
            <v>361</v>
          </cell>
          <cell r="J526">
            <v>172516</v>
          </cell>
          <cell r="K526">
            <v>172515</v>
          </cell>
          <cell r="M526">
            <v>37963</v>
          </cell>
          <cell r="N526">
            <v>6239</v>
          </cell>
        </row>
        <row r="527">
          <cell r="B527" t="str">
            <v>1</v>
          </cell>
          <cell r="C527" t="str">
            <v>1J905</v>
          </cell>
          <cell r="D527">
            <v>9335910</v>
          </cell>
          <cell r="E527">
            <v>9338777</v>
          </cell>
          <cell r="F527" t="str">
            <v>1J904</v>
          </cell>
          <cell r="G527">
            <v>9335477</v>
          </cell>
          <cell r="H527">
            <v>9335548</v>
          </cell>
          <cell r="I527">
            <v>362</v>
          </cell>
          <cell r="J527">
            <v>172759</v>
          </cell>
          <cell r="K527">
            <v>182531</v>
          </cell>
          <cell r="L527">
            <v>6509</v>
          </cell>
          <cell r="N527">
            <v>6239</v>
          </cell>
        </row>
        <row r="528">
          <cell r="B528" t="str">
            <v>3</v>
          </cell>
          <cell r="C528" t="str">
            <v>3N371</v>
          </cell>
          <cell r="D528">
            <v>12273868</v>
          </cell>
          <cell r="E528">
            <v>12281860</v>
          </cell>
          <cell r="F528" t="str">
            <v>3N342</v>
          </cell>
          <cell r="G528">
            <v>12251523</v>
          </cell>
          <cell r="H528">
            <v>12273506</v>
          </cell>
          <cell r="I528">
            <v>362</v>
          </cell>
          <cell r="J528">
            <v>176654</v>
          </cell>
          <cell r="K528">
            <v>176653</v>
          </cell>
          <cell r="M528">
            <v>11171</v>
          </cell>
          <cell r="N528">
            <v>6239</v>
          </cell>
        </row>
        <row r="529">
          <cell r="B529" t="str">
            <v>1</v>
          </cell>
          <cell r="C529" t="str">
            <v>1C631</v>
          </cell>
          <cell r="D529">
            <v>2064307</v>
          </cell>
          <cell r="E529">
            <v>2064561</v>
          </cell>
          <cell r="F529" t="str">
            <v>1C630</v>
          </cell>
          <cell r="G529">
            <v>2061738</v>
          </cell>
          <cell r="H529">
            <v>2063944</v>
          </cell>
          <cell r="I529">
            <v>363</v>
          </cell>
          <cell r="J529">
            <v>171763</v>
          </cell>
          <cell r="K529">
            <v>171762</v>
          </cell>
          <cell r="L529">
            <v>6983</v>
          </cell>
          <cell r="M529">
            <v>14397</v>
          </cell>
          <cell r="N529">
            <v>6239</v>
          </cell>
        </row>
        <row r="530">
          <cell r="B530" t="str">
            <v>1</v>
          </cell>
          <cell r="C530" t="str">
            <v>1K897</v>
          </cell>
          <cell r="D530">
            <v>10331667</v>
          </cell>
          <cell r="E530">
            <v>10332178</v>
          </cell>
          <cell r="F530" t="str">
            <v>1K896</v>
          </cell>
          <cell r="G530">
            <v>10329836</v>
          </cell>
          <cell r="H530">
            <v>10331303</v>
          </cell>
          <cell r="I530">
            <v>364</v>
          </cell>
          <cell r="J530">
            <v>190923</v>
          </cell>
          <cell r="K530">
            <v>260220</v>
          </cell>
          <cell r="N530">
            <v>6239</v>
          </cell>
        </row>
        <row r="531">
          <cell r="B531" t="str">
            <v>5</v>
          </cell>
          <cell r="C531" t="str">
            <v>5G401</v>
          </cell>
          <cell r="D531">
            <v>5922715</v>
          </cell>
          <cell r="E531">
            <v>5923330</v>
          </cell>
          <cell r="F531" t="str">
            <v>5G400</v>
          </cell>
          <cell r="G531">
            <v>5921029</v>
          </cell>
          <cell r="H531">
            <v>5922350</v>
          </cell>
          <cell r="I531">
            <v>365</v>
          </cell>
          <cell r="J531">
            <v>182201</v>
          </cell>
          <cell r="K531">
            <v>182204</v>
          </cell>
          <cell r="N531">
            <v>6239</v>
          </cell>
        </row>
        <row r="532">
          <cell r="B532" t="str">
            <v>X</v>
          </cell>
          <cell r="C532" t="str">
            <v>XB655</v>
          </cell>
          <cell r="D532">
            <v>1026133</v>
          </cell>
          <cell r="E532">
            <v>1027483</v>
          </cell>
          <cell r="F532" t="str">
            <v>XB646</v>
          </cell>
          <cell r="G532">
            <v>1018718</v>
          </cell>
          <cell r="H532">
            <v>1025767</v>
          </cell>
          <cell r="I532">
            <v>366</v>
          </cell>
          <cell r="J532">
            <v>180456</v>
          </cell>
          <cell r="K532">
            <v>180455</v>
          </cell>
          <cell r="L532">
            <v>3597</v>
          </cell>
          <cell r="M532">
            <v>3384</v>
          </cell>
          <cell r="N532">
            <v>6239</v>
          </cell>
        </row>
        <row r="533">
          <cell r="B533" t="str">
            <v>2</v>
          </cell>
          <cell r="C533" t="str">
            <v>2C13</v>
          </cell>
          <cell r="D533">
            <v>1722785</v>
          </cell>
          <cell r="E533">
            <v>1724081</v>
          </cell>
          <cell r="F533" t="str">
            <v>2C8</v>
          </cell>
          <cell r="G533">
            <v>1719496</v>
          </cell>
          <cell r="H533">
            <v>1722419</v>
          </cell>
          <cell r="I533">
            <v>366</v>
          </cell>
          <cell r="J533">
            <v>173540</v>
          </cell>
          <cell r="K533">
            <v>185776</v>
          </cell>
          <cell r="N533">
            <v>6239</v>
          </cell>
        </row>
        <row r="534">
          <cell r="B534" t="str">
            <v>1</v>
          </cell>
          <cell r="C534" t="str">
            <v>1G149</v>
          </cell>
          <cell r="D534">
            <v>5579669</v>
          </cell>
          <cell r="E534">
            <v>5581797</v>
          </cell>
          <cell r="F534" t="str">
            <v>klp-15</v>
          </cell>
          <cell r="G534">
            <v>5577058</v>
          </cell>
          <cell r="H534">
            <v>5579302</v>
          </cell>
          <cell r="I534">
            <v>367</v>
          </cell>
          <cell r="J534">
            <v>172214</v>
          </cell>
          <cell r="K534">
            <v>172213</v>
          </cell>
          <cell r="L534">
            <v>12003</v>
          </cell>
          <cell r="M534">
            <v>70928</v>
          </cell>
          <cell r="N534">
            <v>6239</v>
          </cell>
        </row>
        <row r="535">
          <cell r="B535" t="str">
            <v>5</v>
          </cell>
          <cell r="C535" t="str">
            <v>5P563</v>
          </cell>
          <cell r="D535">
            <v>15085381</v>
          </cell>
          <cell r="E535">
            <v>15086635</v>
          </cell>
          <cell r="F535" t="str">
            <v>5P562</v>
          </cell>
          <cell r="G535">
            <v>15082762</v>
          </cell>
          <cell r="H535">
            <v>15085014</v>
          </cell>
          <cell r="I535">
            <v>367</v>
          </cell>
          <cell r="J535">
            <v>180016</v>
          </cell>
          <cell r="K535">
            <v>180015</v>
          </cell>
          <cell r="L535">
            <v>7160</v>
          </cell>
          <cell r="M535">
            <v>5561</v>
          </cell>
          <cell r="N535">
            <v>6239</v>
          </cell>
        </row>
        <row r="536">
          <cell r="B536" t="str">
            <v>2</v>
          </cell>
          <cell r="C536" t="str">
            <v>2O283</v>
          </cell>
          <cell r="D536">
            <v>13995283</v>
          </cell>
          <cell r="E536">
            <v>13995758</v>
          </cell>
          <cell r="F536" t="str">
            <v>2O282</v>
          </cell>
          <cell r="G536">
            <v>13994325</v>
          </cell>
          <cell r="H536">
            <v>13994916</v>
          </cell>
          <cell r="I536">
            <v>367</v>
          </cell>
          <cell r="J536">
            <v>184060</v>
          </cell>
          <cell r="K536">
            <v>189765</v>
          </cell>
          <cell r="N536">
            <v>6239</v>
          </cell>
        </row>
        <row r="537">
          <cell r="B537" t="str">
            <v>5</v>
          </cell>
          <cell r="C537" t="str">
            <v>5P261</v>
          </cell>
          <cell r="D537">
            <v>14782678</v>
          </cell>
          <cell r="E537">
            <v>14783675</v>
          </cell>
          <cell r="F537" t="str">
            <v>5P258</v>
          </cell>
          <cell r="G537">
            <v>14781007</v>
          </cell>
          <cell r="H537">
            <v>14782311</v>
          </cell>
          <cell r="I537">
            <v>367</v>
          </cell>
          <cell r="J537">
            <v>179977</v>
          </cell>
          <cell r="K537">
            <v>190110</v>
          </cell>
          <cell r="N537">
            <v>6239</v>
          </cell>
        </row>
        <row r="538">
          <cell r="B538" t="str">
            <v>5</v>
          </cell>
          <cell r="C538" t="str">
            <v>5I979</v>
          </cell>
          <cell r="D538">
            <v>8499139</v>
          </cell>
          <cell r="E538">
            <v>8504756</v>
          </cell>
          <cell r="F538" t="str">
            <v>5I974</v>
          </cell>
          <cell r="G538">
            <v>8498700</v>
          </cell>
          <cell r="H538">
            <v>8498771</v>
          </cell>
          <cell r="I538">
            <v>368</v>
          </cell>
          <cell r="J538">
            <v>191484</v>
          </cell>
          <cell r="K538">
            <v>191489</v>
          </cell>
          <cell r="L538">
            <v>71125</v>
          </cell>
          <cell r="N538">
            <v>6239</v>
          </cell>
        </row>
        <row r="539">
          <cell r="B539" t="str">
            <v>2</v>
          </cell>
          <cell r="C539" t="str">
            <v>2D857</v>
          </cell>
          <cell r="D539">
            <v>3563721</v>
          </cell>
          <cell r="E539">
            <v>3565829</v>
          </cell>
          <cell r="F539" t="str">
            <v>2D856</v>
          </cell>
          <cell r="G539">
            <v>3562752</v>
          </cell>
          <cell r="H539">
            <v>3563352</v>
          </cell>
          <cell r="I539">
            <v>369</v>
          </cell>
          <cell r="J539">
            <v>189345</v>
          </cell>
          <cell r="K539">
            <v>189337</v>
          </cell>
          <cell r="N539">
            <v>6239</v>
          </cell>
        </row>
        <row r="540">
          <cell r="B540" t="str">
            <v>1</v>
          </cell>
          <cell r="C540" t="str">
            <v>his-68</v>
          </cell>
          <cell r="D540">
            <v>9997182</v>
          </cell>
          <cell r="E540">
            <v>9997565</v>
          </cell>
          <cell r="F540" t="str">
            <v>his-67</v>
          </cell>
          <cell r="G540">
            <v>9996502</v>
          </cell>
          <cell r="H540">
            <v>9996813</v>
          </cell>
          <cell r="I540">
            <v>369</v>
          </cell>
          <cell r="J540">
            <v>172860</v>
          </cell>
          <cell r="K540">
            <v>188792</v>
          </cell>
          <cell r="L540">
            <v>69757</v>
          </cell>
          <cell r="M540">
            <v>68322</v>
          </cell>
          <cell r="N540">
            <v>6239</v>
          </cell>
        </row>
        <row r="541">
          <cell r="B541" t="str">
            <v>X</v>
          </cell>
          <cell r="C541" t="str">
            <v>XS11</v>
          </cell>
          <cell r="D541">
            <v>17382912</v>
          </cell>
          <cell r="E541">
            <v>17383842</v>
          </cell>
          <cell r="F541" t="str">
            <v>vap-1</v>
          </cell>
          <cell r="G541">
            <v>17379856</v>
          </cell>
          <cell r="H541">
            <v>17382543</v>
          </cell>
          <cell r="I541">
            <v>369</v>
          </cell>
          <cell r="J541">
            <v>181769</v>
          </cell>
          <cell r="K541">
            <v>181768</v>
          </cell>
          <cell r="N541">
            <v>6239</v>
          </cell>
        </row>
        <row r="542">
          <cell r="B542" t="str">
            <v>4</v>
          </cell>
          <cell r="C542" t="str">
            <v>4K839</v>
          </cell>
          <cell r="D542">
            <v>10075438</v>
          </cell>
          <cell r="E542">
            <v>10075629</v>
          </cell>
          <cell r="F542" t="str">
            <v>4K838</v>
          </cell>
          <cell r="G542">
            <v>10073413</v>
          </cell>
          <cell r="H542">
            <v>10075069</v>
          </cell>
          <cell r="I542">
            <v>369</v>
          </cell>
          <cell r="J542">
            <v>189081</v>
          </cell>
          <cell r="K542">
            <v>177871</v>
          </cell>
          <cell r="N542">
            <v>6239</v>
          </cell>
        </row>
        <row r="543">
          <cell r="B543" t="str">
            <v>1</v>
          </cell>
          <cell r="C543" t="str">
            <v>1M627</v>
          </cell>
          <cell r="D543">
            <v>12042122</v>
          </cell>
          <cell r="E543">
            <v>12045280</v>
          </cell>
          <cell r="F543" t="str">
            <v>1M624</v>
          </cell>
          <cell r="G543">
            <v>12040419</v>
          </cell>
          <cell r="H543">
            <v>12041753</v>
          </cell>
          <cell r="I543">
            <v>369</v>
          </cell>
          <cell r="J543">
            <v>186500</v>
          </cell>
          <cell r="K543">
            <v>173082</v>
          </cell>
          <cell r="N543">
            <v>6239</v>
          </cell>
        </row>
        <row r="544">
          <cell r="B544" t="str">
            <v>4</v>
          </cell>
          <cell r="C544" t="str">
            <v>4O273</v>
          </cell>
          <cell r="D544">
            <v>13506053</v>
          </cell>
          <cell r="E544">
            <v>13509024</v>
          </cell>
          <cell r="F544" t="str">
            <v>nlp-17</v>
          </cell>
          <cell r="G544">
            <v>13505374</v>
          </cell>
          <cell r="H544">
            <v>13505684</v>
          </cell>
          <cell r="I544">
            <v>369</v>
          </cell>
          <cell r="J544">
            <v>189912</v>
          </cell>
          <cell r="K544">
            <v>178319</v>
          </cell>
          <cell r="L544">
            <v>56558</v>
          </cell>
          <cell r="N544">
            <v>6239</v>
          </cell>
        </row>
        <row r="545">
          <cell r="B545" t="str">
            <v>X</v>
          </cell>
          <cell r="C545" t="str">
            <v>srd-44</v>
          </cell>
          <cell r="D545">
            <v>12328944</v>
          </cell>
          <cell r="E545">
            <v>12330752</v>
          </cell>
          <cell r="F545" t="str">
            <v>XM954</v>
          </cell>
          <cell r="G545">
            <v>12328502</v>
          </cell>
          <cell r="H545">
            <v>12328574</v>
          </cell>
          <cell r="I545">
            <v>370</v>
          </cell>
          <cell r="J545">
            <v>184604</v>
          </cell>
          <cell r="K545">
            <v>184609</v>
          </cell>
          <cell r="N545">
            <v>6239</v>
          </cell>
        </row>
        <row r="546">
          <cell r="B546" t="str">
            <v>4</v>
          </cell>
          <cell r="C546" t="str">
            <v>4G79</v>
          </cell>
          <cell r="D546">
            <v>5313477</v>
          </cell>
          <cell r="E546">
            <v>5315511</v>
          </cell>
          <cell r="F546" t="str">
            <v>msp-59</v>
          </cell>
          <cell r="G546">
            <v>5312723</v>
          </cell>
          <cell r="H546">
            <v>5313106</v>
          </cell>
          <cell r="I546">
            <v>371</v>
          </cell>
          <cell r="J546">
            <v>177310</v>
          </cell>
          <cell r="K546">
            <v>177309</v>
          </cell>
          <cell r="L546">
            <v>62244</v>
          </cell>
          <cell r="M546">
            <v>43442</v>
          </cell>
          <cell r="N546">
            <v>6239</v>
          </cell>
        </row>
        <row r="547">
          <cell r="B547" t="str">
            <v>1</v>
          </cell>
          <cell r="C547" t="str">
            <v>ubc-12</v>
          </cell>
          <cell r="D547">
            <v>11919377</v>
          </cell>
          <cell r="E547">
            <v>11919965</v>
          </cell>
          <cell r="F547" t="str">
            <v>1M502</v>
          </cell>
          <cell r="G547">
            <v>11918471</v>
          </cell>
          <cell r="H547">
            <v>11919006</v>
          </cell>
          <cell r="I547">
            <v>371</v>
          </cell>
          <cell r="J547">
            <v>173072</v>
          </cell>
          <cell r="K547">
            <v>173071</v>
          </cell>
          <cell r="L547">
            <v>12212</v>
          </cell>
          <cell r="N547">
            <v>6239</v>
          </cell>
        </row>
        <row r="548">
          <cell r="B548" t="str">
            <v>2</v>
          </cell>
          <cell r="C548" t="str">
            <v>2P63</v>
          </cell>
          <cell r="D548">
            <v>14757998</v>
          </cell>
          <cell r="E548">
            <v>14777616</v>
          </cell>
          <cell r="F548" t="str">
            <v>2P42</v>
          </cell>
          <cell r="G548">
            <v>14755858</v>
          </cell>
          <cell r="H548">
            <v>14757626</v>
          </cell>
          <cell r="I548">
            <v>372</v>
          </cell>
          <cell r="J548">
            <v>175136</v>
          </cell>
          <cell r="K548">
            <v>175134</v>
          </cell>
          <cell r="L548">
            <v>4973</v>
          </cell>
          <cell r="N548">
            <v>6239</v>
          </cell>
        </row>
        <row r="549">
          <cell r="B549" t="str">
            <v>1</v>
          </cell>
          <cell r="C549" t="str">
            <v>1C395</v>
          </cell>
          <cell r="D549">
            <v>1895236</v>
          </cell>
          <cell r="E549">
            <v>1919352</v>
          </cell>
          <cell r="F549" t="str">
            <v>1C360</v>
          </cell>
          <cell r="G549">
            <v>1885206</v>
          </cell>
          <cell r="H549">
            <v>1894864</v>
          </cell>
          <cell r="I549">
            <v>372</v>
          </cell>
          <cell r="J549">
            <v>245994</v>
          </cell>
          <cell r="K549">
            <v>171759</v>
          </cell>
          <cell r="N549">
            <v>6239</v>
          </cell>
        </row>
        <row r="550">
          <cell r="B550" t="str">
            <v>2</v>
          </cell>
          <cell r="C550" t="str">
            <v>2H851</v>
          </cell>
          <cell r="D550">
            <v>7561684</v>
          </cell>
          <cell r="E550">
            <v>7562506</v>
          </cell>
          <cell r="F550" t="str">
            <v>2H850</v>
          </cell>
          <cell r="G550">
            <v>7560843</v>
          </cell>
          <cell r="H550">
            <v>7561311</v>
          </cell>
          <cell r="I550">
            <v>373</v>
          </cell>
          <cell r="J550">
            <v>191554</v>
          </cell>
          <cell r="K550">
            <v>174228</v>
          </cell>
          <cell r="N550">
            <v>6239</v>
          </cell>
        </row>
        <row r="551">
          <cell r="B551" t="str">
            <v>5</v>
          </cell>
          <cell r="C551" t="str">
            <v>5P995</v>
          </cell>
          <cell r="D551">
            <v>15520309</v>
          </cell>
          <cell r="E551">
            <v>15521957</v>
          </cell>
          <cell r="F551" t="str">
            <v>5P990</v>
          </cell>
          <cell r="G551">
            <v>15515759</v>
          </cell>
          <cell r="H551">
            <v>15519936</v>
          </cell>
          <cell r="I551">
            <v>373</v>
          </cell>
          <cell r="J551">
            <v>184748</v>
          </cell>
          <cell r="K551">
            <v>184752</v>
          </cell>
          <cell r="N551">
            <v>6239</v>
          </cell>
        </row>
        <row r="552">
          <cell r="B552" t="str">
            <v>3</v>
          </cell>
          <cell r="C552" t="str">
            <v>3F279</v>
          </cell>
          <cell r="D552">
            <v>4187128</v>
          </cell>
          <cell r="E552">
            <v>4189972</v>
          </cell>
          <cell r="F552" t="str">
            <v>lrs-1</v>
          </cell>
          <cell r="G552">
            <v>4181683</v>
          </cell>
          <cell r="H552">
            <v>4186755</v>
          </cell>
          <cell r="I552">
            <v>373</v>
          </cell>
          <cell r="J552">
            <v>175539</v>
          </cell>
          <cell r="K552">
            <v>175538</v>
          </cell>
          <cell r="M552">
            <v>7083</v>
          </cell>
          <cell r="N552">
            <v>6239</v>
          </cell>
        </row>
        <row r="553">
          <cell r="B553" t="str">
            <v>4</v>
          </cell>
          <cell r="C553" t="str">
            <v>elo-7</v>
          </cell>
          <cell r="D553">
            <v>9529970</v>
          </cell>
          <cell r="E553">
            <v>9531109</v>
          </cell>
          <cell r="F553" t="str">
            <v>4K292</v>
          </cell>
          <cell r="G553">
            <v>9528338</v>
          </cell>
          <cell r="H553">
            <v>9529597</v>
          </cell>
          <cell r="I553">
            <v>373</v>
          </cell>
          <cell r="J553">
            <v>186426</v>
          </cell>
          <cell r="K553">
            <v>186427</v>
          </cell>
          <cell r="N553">
            <v>6239</v>
          </cell>
        </row>
        <row r="554">
          <cell r="B554" t="str">
            <v>5</v>
          </cell>
          <cell r="C554" t="str">
            <v>5M865</v>
          </cell>
          <cell r="D554">
            <v>12386923</v>
          </cell>
          <cell r="E554">
            <v>12388217</v>
          </cell>
          <cell r="F554" t="str">
            <v>5M862</v>
          </cell>
          <cell r="G554">
            <v>12384908</v>
          </cell>
          <cell r="H554">
            <v>12386549</v>
          </cell>
          <cell r="I554">
            <v>374</v>
          </cell>
          <cell r="J554">
            <v>186844</v>
          </cell>
          <cell r="K554">
            <v>179697</v>
          </cell>
          <cell r="N554">
            <v>6239</v>
          </cell>
        </row>
        <row r="555">
          <cell r="B555" t="str">
            <v>3</v>
          </cell>
          <cell r="C555" t="str">
            <v>3M395</v>
          </cell>
          <cell r="D555">
            <v>11290770</v>
          </cell>
          <cell r="E555">
            <v>11305728</v>
          </cell>
          <cell r="F555" t="str">
            <v>3M376</v>
          </cell>
          <cell r="G555">
            <v>11286249</v>
          </cell>
          <cell r="H555">
            <v>11290393</v>
          </cell>
          <cell r="I555">
            <v>377</v>
          </cell>
          <cell r="J555">
            <v>176559</v>
          </cell>
          <cell r="K555">
            <v>176558</v>
          </cell>
          <cell r="L555">
            <v>3974</v>
          </cell>
          <cell r="M555">
            <v>10810</v>
          </cell>
          <cell r="N555">
            <v>6239</v>
          </cell>
        </row>
        <row r="556">
          <cell r="B556" t="str">
            <v>3</v>
          </cell>
          <cell r="C556" t="str">
            <v>3N965</v>
          </cell>
          <cell r="D556">
            <v>12874855</v>
          </cell>
          <cell r="E556">
            <v>12875451</v>
          </cell>
          <cell r="F556" t="str">
            <v>mrg-1</v>
          </cell>
          <cell r="G556">
            <v>12871342</v>
          </cell>
          <cell r="H556">
            <v>12874478</v>
          </cell>
          <cell r="I556">
            <v>377</v>
          </cell>
          <cell r="J556">
            <v>176703</v>
          </cell>
          <cell r="K556">
            <v>176702</v>
          </cell>
          <cell r="L556">
            <v>8842</v>
          </cell>
          <cell r="M556">
            <v>40499</v>
          </cell>
          <cell r="N556">
            <v>6239</v>
          </cell>
        </row>
        <row r="557">
          <cell r="B557" t="str">
            <v>3</v>
          </cell>
          <cell r="C557" t="str">
            <v>apc-2</v>
          </cell>
          <cell r="D557">
            <v>8080572</v>
          </cell>
          <cell r="E557">
            <v>8083528</v>
          </cell>
          <cell r="F557" t="str">
            <v>dcr-1</v>
          </cell>
          <cell r="G557">
            <v>8072030</v>
          </cell>
          <cell r="H557">
            <v>8080194</v>
          </cell>
          <cell r="I557">
            <v>378</v>
          </cell>
          <cell r="J557">
            <v>176139</v>
          </cell>
          <cell r="K557">
            <v>176138</v>
          </cell>
          <cell r="M557">
            <v>13251</v>
          </cell>
          <cell r="N557">
            <v>6239</v>
          </cell>
        </row>
        <row r="558">
          <cell r="B558" t="str">
            <v>5</v>
          </cell>
          <cell r="C558" t="str">
            <v>5P567</v>
          </cell>
          <cell r="D558">
            <v>15088345</v>
          </cell>
          <cell r="E558">
            <v>15089421</v>
          </cell>
          <cell r="F558" t="str">
            <v>5P564</v>
          </cell>
          <cell r="G558">
            <v>15086792</v>
          </cell>
          <cell r="H558">
            <v>15087967</v>
          </cell>
          <cell r="I558">
            <v>378</v>
          </cell>
          <cell r="J558">
            <v>180018</v>
          </cell>
          <cell r="K558">
            <v>180017</v>
          </cell>
          <cell r="L558">
            <v>50799</v>
          </cell>
          <cell r="M558">
            <v>8106</v>
          </cell>
          <cell r="N558">
            <v>6239</v>
          </cell>
        </row>
        <row r="559">
          <cell r="B559" t="str">
            <v>2</v>
          </cell>
          <cell r="C559" t="str">
            <v>2I73</v>
          </cell>
          <cell r="D559">
            <v>7781504</v>
          </cell>
          <cell r="E559">
            <v>7783130</v>
          </cell>
          <cell r="F559" t="str">
            <v>2I70</v>
          </cell>
          <cell r="G559">
            <v>7779313</v>
          </cell>
          <cell r="H559">
            <v>7781126</v>
          </cell>
          <cell r="I559">
            <v>378</v>
          </cell>
          <cell r="J559">
            <v>174256</v>
          </cell>
          <cell r="K559">
            <v>174255</v>
          </cell>
          <cell r="N559">
            <v>6239</v>
          </cell>
        </row>
        <row r="560">
          <cell r="B560" t="str">
            <v>4</v>
          </cell>
          <cell r="C560" t="str">
            <v>4H677</v>
          </cell>
          <cell r="D560">
            <v>6910274</v>
          </cell>
          <cell r="E560">
            <v>6912653</v>
          </cell>
          <cell r="F560" t="str">
            <v>rpn-1</v>
          </cell>
          <cell r="G560">
            <v>6906626</v>
          </cell>
          <cell r="H560">
            <v>6909894</v>
          </cell>
          <cell r="I560">
            <v>380</v>
          </cell>
          <cell r="J560">
            <v>177456</v>
          </cell>
          <cell r="K560">
            <v>177455</v>
          </cell>
          <cell r="L560">
            <v>2213</v>
          </cell>
          <cell r="M560">
            <v>2101</v>
          </cell>
          <cell r="N560">
            <v>6239</v>
          </cell>
        </row>
        <row r="561">
          <cell r="B561" t="str">
            <v>5</v>
          </cell>
          <cell r="C561" t="str">
            <v>hcp-2</v>
          </cell>
          <cell r="D561">
            <v>9648472</v>
          </cell>
          <cell r="E561">
            <v>9652694</v>
          </cell>
          <cell r="F561" t="str">
            <v>atl-1</v>
          </cell>
          <cell r="G561">
            <v>9637447</v>
          </cell>
          <cell r="H561">
            <v>9648092</v>
          </cell>
          <cell r="I561">
            <v>380</v>
          </cell>
          <cell r="J561">
            <v>179353</v>
          </cell>
          <cell r="K561">
            <v>179352</v>
          </cell>
          <cell r="L561">
            <v>68286</v>
          </cell>
          <cell r="N561">
            <v>6239</v>
          </cell>
        </row>
        <row r="562">
          <cell r="B562" t="str">
            <v>2</v>
          </cell>
          <cell r="C562" t="str">
            <v>2P299</v>
          </cell>
          <cell r="D562">
            <v>15010671</v>
          </cell>
          <cell r="E562">
            <v>15013238</v>
          </cell>
          <cell r="F562" t="str">
            <v>2P292</v>
          </cell>
          <cell r="G562">
            <v>15004903</v>
          </cell>
          <cell r="H562">
            <v>15010290</v>
          </cell>
          <cell r="I562">
            <v>381</v>
          </cell>
          <cell r="J562">
            <v>190213</v>
          </cell>
          <cell r="K562">
            <v>175155</v>
          </cell>
          <cell r="N562">
            <v>6239</v>
          </cell>
        </row>
        <row r="563">
          <cell r="B563" t="str">
            <v>5</v>
          </cell>
          <cell r="C563" t="str">
            <v>5R277</v>
          </cell>
          <cell r="D563">
            <v>16797922</v>
          </cell>
          <cell r="E563">
            <v>16804401</v>
          </cell>
          <cell r="F563" t="str">
            <v>pus-1</v>
          </cell>
          <cell r="G563">
            <v>16795432</v>
          </cell>
          <cell r="H563">
            <v>16797541</v>
          </cell>
          <cell r="I563">
            <v>381</v>
          </cell>
          <cell r="J563">
            <v>189267</v>
          </cell>
          <cell r="K563">
            <v>180123</v>
          </cell>
          <cell r="L563">
            <v>48833</v>
          </cell>
          <cell r="M563">
            <v>5931</v>
          </cell>
          <cell r="N563">
            <v>6239</v>
          </cell>
        </row>
        <row r="564">
          <cell r="B564" t="str">
            <v>5</v>
          </cell>
          <cell r="C564" t="str">
            <v>5K795</v>
          </cell>
          <cell r="D564">
            <v>10317336</v>
          </cell>
          <cell r="E564">
            <v>10317797</v>
          </cell>
          <cell r="F564" t="str">
            <v>gcy-6</v>
          </cell>
          <cell r="G564">
            <v>10310878</v>
          </cell>
          <cell r="H564">
            <v>10316955</v>
          </cell>
          <cell r="I564">
            <v>381</v>
          </cell>
          <cell r="J564">
            <v>179434</v>
          </cell>
          <cell r="K564">
            <v>191644</v>
          </cell>
          <cell r="L564">
            <v>40849</v>
          </cell>
          <cell r="N564">
            <v>6239</v>
          </cell>
        </row>
        <row r="565">
          <cell r="B565" t="str">
            <v>5</v>
          </cell>
          <cell r="C565" t="str">
            <v>5S755</v>
          </cell>
          <cell r="D565">
            <v>18273285</v>
          </cell>
          <cell r="E565">
            <v>18274838</v>
          </cell>
          <cell r="F565" t="str">
            <v>skr-6</v>
          </cell>
          <cell r="G565">
            <v>18272198</v>
          </cell>
          <cell r="H565">
            <v>18272904</v>
          </cell>
          <cell r="I565">
            <v>381</v>
          </cell>
          <cell r="J565">
            <v>189637</v>
          </cell>
          <cell r="K565">
            <v>191763</v>
          </cell>
          <cell r="N565">
            <v>6239</v>
          </cell>
        </row>
        <row r="566">
          <cell r="B566" t="str">
            <v>2</v>
          </cell>
          <cell r="C566" t="str">
            <v>rpl-33</v>
          </cell>
          <cell r="D566">
            <v>7105494</v>
          </cell>
          <cell r="E566">
            <v>7106182</v>
          </cell>
          <cell r="F566" t="str">
            <v>2H392</v>
          </cell>
          <cell r="G566">
            <v>7101458</v>
          </cell>
          <cell r="H566">
            <v>7105112</v>
          </cell>
          <cell r="I566">
            <v>382</v>
          </cell>
          <cell r="J566">
            <v>174166</v>
          </cell>
          <cell r="K566">
            <v>174165</v>
          </cell>
          <cell r="L566">
            <v>6994</v>
          </cell>
          <cell r="M566">
            <v>66198</v>
          </cell>
          <cell r="N566">
            <v>6239</v>
          </cell>
        </row>
        <row r="567">
          <cell r="B567" t="str">
            <v>2</v>
          </cell>
          <cell r="C567" t="str">
            <v>rpl-26</v>
          </cell>
          <cell r="D567">
            <v>8602709</v>
          </cell>
          <cell r="E567">
            <v>8603463</v>
          </cell>
          <cell r="F567" t="str">
            <v>cpf-1</v>
          </cell>
          <cell r="G567">
            <v>8600444</v>
          </cell>
          <cell r="H567">
            <v>8602326</v>
          </cell>
          <cell r="I567">
            <v>383</v>
          </cell>
          <cell r="J567">
            <v>174379</v>
          </cell>
          <cell r="K567">
            <v>174378</v>
          </cell>
          <cell r="L567">
            <v>764</v>
          </cell>
          <cell r="M567">
            <v>1012</v>
          </cell>
          <cell r="N567">
            <v>6239</v>
          </cell>
        </row>
        <row r="568">
          <cell r="B568" t="str">
            <v>X</v>
          </cell>
          <cell r="C568" t="str">
            <v>mlc-1</v>
          </cell>
          <cell r="D568">
            <v>17443024</v>
          </cell>
          <cell r="E568">
            <v>17446230</v>
          </cell>
          <cell r="F568" t="str">
            <v>mlc-2</v>
          </cell>
          <cell r="G568">
            <v>17441975</v>
          </cell>
          <cell r="H568">
            <v>17442641</v>
          </cell>
          <cell r="I568">
            <v>383</v>
          </cell>
          <cell r="J568">
            <v>181776</v>
          </cell>
          <cell r="K568">
            <v>181775</v>
          </cell>
          <cell r="L568">
            <v>22728</v>
          </cell>
          <cell r="M568">
            <v>22728</v>
          </cell>
          <cell r="N568">
            <v>6239</v>
          </cell>
        </row>
        <row r="569">
          <cell r="B569" t="str">
            <v>3</v>
          </cell>
          <cell r="C569" t="str">
            <v>3B569</v>
          </cell>
          <cell r="D569">
            <v>950869</v>
          </cell>
          <cell r="E569">
            <v>952042</v>
          </cell>
          <cell r="F569" t="str">
            <v>3B568</v>
          </cell>
          <cell r="G569">
            <v>949350</v>
          </cell>
          <cell r="H569">
            <v>950485</v>
          </cell>
          <cell r="I569">
            <v>384</v>
          </cell>
          <cell r="J569">
            <v>188443</v>
          </cell>
          <cell r="K569">
            <v>175258</v>
          </cell>
          <cell r="N569">
            <v>6239</v>
          </cell>
        </row>
        <row r="570">
          <cell r="B570" t="str">
            <v>4</v>
          </cell>
          <cell r="C570" t="str">
            <v>4M371</v>
          </cell>
          <cell r="D570">
            <v>11605284</v>
          </cell>
          <cell r="E570">
            <v>11607315</v>
          </cell>
          <cell r="F570" t="str">
            <v>4M368</v>
          </cell>
          <cell r="G570">
            <v>11603664</v>
          </cell>
          <cell r="H570">
            <v>11604900</v>
          </cell>
          <cell r="I570">
            <v>384</v>
          </cell>
          <cell r="J570">
            <v>178085</v>
          </cell>
          <cell r="K570">
            <v>178084</v>
          </cell>
          <cell r="L570">
            <v>8848</v>
          </cell>
          <cell r="M570">
            <v>49667</v>
          </cell>
          <cell r="N570">
            <v>6239</v>
          </cell>
        </row>
        <row r="571">
          <cell r="B571" t="str">
            <v>5</v>
          </cell>
          <cell r="C571" t="str">
            <v>srh-8</v>
          </cell>
          <cell r="D571">
            <v>4005380</v>
          </cell>
          <cell r="E571">
            <v>4007330</v>
          </cell>
          <cell r="F571" t="str">
            <v>5E478</v>
          </cell>
          <cell r="G571">
            <v>4002140</v>
          </cell>
          <cell r="H571">
            <v>4004996</v>
          </cell>
          <cell r="I571">
            <v>384</v>
          </cell>
          <cell r="J571">
            <v>178808</v>
          </cell>
          <cell r="K571">
            <v>187214</v>
          </cell>
          <cell r="N571">
            <v>6239</v>
          </cell>
        </row>
        <row r="572">
          <cell r="B572" t="str">
            <v>3</v>
          </cell>
          <cell r="C572" t="str">
            <v>rib-2</v>
          </cell>
          <cell r="D572">
            <v>10742638</v>
          </cell>
          <cell r="E572">
            <v>10746499</v>
          </cell>
          <cell r="F572" t="str">
            <v>tbb-1</v>
          </cell>
          <cell r="G572">
            <v>10740809</v>
          </cell>
          <cell r="H572">
            <v>10742253</v>
          </cell>
          <cell r="I572">
            <v>385</v>
          </cell>
          <cell r="J572">
            <v>176502</v>
          </cell>
          <cell r="K572">
            <v>176501</v>
          </cell>
          <cell r="L572">
            <v>1103</v>
          </cell>
          <cell r="M572">
            <v>55952</v>
          </cell>
          <cell r="N572">
            <v>6239</v>
          </cell>
        </row>
        <row r="573">
          <cell r="B573" t="str">
            <v>5</v>
          </cell>
          <cell r="C573" t="str">
            <v>srh-139</v>
          </cell>
          <cell r="D573">
            <v>16486571</v>
          </cell>
          <cell r="E573">
            <v>16487972</v>
          </cell>
          <cell r="F573" t="str">
            <v>5Q954</v>
          </cell>
          <cell r="G573">
            <v>16485010</v>
          </cell>
          <cell r="H573">
            <v>16486186</v>
          </cell>
          <cell r="I573">
            <v>385</v>
          </cell>
          <cell r="J573">
            <v>186452</v>
          </cell>
          <cell r="K573">
            <v>186451</v>
          </cell>
          <cell r="N573">
            <v>6239</v>
          </cell>
        </row>
        <row r="574">
          <cell r="B574" t="str">
            <v>1</v>
          </cell>
          <cell r="C574" t="str">
            <v>ssp-16</v>
          </cell>
          <cell r="D574">
            <v>6110202</v>
          </cell>
          <cell r="E574">
            <v>6110531</v>
          </cell>
          <cell r="F574" t="str">
            <v>1G676</v>
          </cell>
          <cell r="G574">
            <v>6108515</v>
          </cell>
          <cell r="H574">
            <v>6109816</v>
          </cell>
          <cell r="I574">
            <v>386</v>
          </cell>
          <cell r="J574">
            <v>172294</v>
          </cell>
          <cell r="K574">
            <v>188965</v>
          </cell>
          <cell r="M574">
            <v>15411</v>
          </cell>
          <cell r="N574">
            <v>6239</v>
          </cell>
        </row>
        <row r="575">
          <cell r="B575" t="str">
            <v>4</v>
          </cell>
          <cell r="C575" t="str">
            <v>4I895</v>
          </cell>
          <cell r="D575">
            <v>8130606</v>
          </cell>
          <cell r="E575">
            <v>8132138</v>
          </cell>
          <cell r="F575" t="str">
            <v>4I894</v>
          </cell>
          <cell r="G575">
            <v>8129113</v>
          </cell>
          <cell r="H575">
            <v>8130218</v>
          </cell>
          <cell r="I575">
            <v>388</v>
          </cell>
          <cell r="J575">
            <v>177607</v>
          </cell>
          <cell r="K575">
            <v>177606</v>
          </cell>
          <cell r="L575">
            <v>6108</v>
          </cell>
          <cell r="N575">
            <v>6239</v>
          </cell>
        </row>
        <row r="576">
          <cell r="B576" t="str">
            <v>2</v>
          </cell>
          <cell r="C576" t="str">
            <v>rrf-3</v>
          </cell>
          <cell r="D576">
            <v>8162474</v>
          </cell>
          <cell r="E576">
            <v>8168428</v>
          </cell>
          <cell r="F576" t="str">
            <v>emb-27</v>
          </cell>
          <cell r="G576">
            <v>8159774</v>
          </cell>
          <cell r="H576">
            <v>8162086</v>
          </cell>
          <cell r="I576">
            <v>388</v>
          </cell>
          <cell r="J576">
            <v>174315</v>
          </cell>
          <cell r="K576">
            <v>174314</v>
          </cell>
          <cell r="M576">
            <v>2899</v>
          </cell>
          <cell r="N576">
            <v>6239</v>
          </cell>
        </row>
        <row r="577">
          <cell r="B577" t="str">
            <v>1</v>
          </cell>
          <cell r="C577" t="str">
            <v>rpl-30</v>
          </cell>
          <cell r="D577">
            <v>10444314</v>
          </cell>
          <cell r="E577">
            <v>10444895</v>
          </cell>
          <cell r="F577" t="str">
            <v>pab-1</v>
          </cell>
          <cell r="G577">
            <v>10440859</v>
          </cell>
          <cell r="H577">
            <v>10443926</v>
          </cell>
          <cell r="I577">
            <v>388</v>
          </cell>
          <cell r="J577">
            <v>172921</v>
          </cell>
          <cell r="K577">
            <v>172920</v>
          </cell>
          <cell r="L577">
            <v>766</v>
          </cell>
          <cell r="M577">
            <v>37638</v>
          </cell>
          <cell r="N577">
            <v>6239</v>
          </cell>
        </row>
        <row r="578">
          <cell r="B578" t="str">
            <v>2</v>
          </cell>
          <cell r="C578" t="str">
            <v>cap-2</v>
          </cell>
          <cell r="D578">
            <v>10869099</v>
          </cell>
          <cell r="E578">
            <v>10870702</v>
          </cell>
          <cell r="F578" t="str">
            <v>2L154</v>
          </cell>
          <cell r="G578">
            <v>10864095</v>
          </cell>
          <cell r="H578">
            <v>10868711</v>
          </cell>
          <cell r="I578">
            <v>388</v>
          </cell>
          <cell r="J578">
            <v>174673</v>
          </cell>
          <cell r="K578">
            <v>174672</v>
          </cell>
          <cell r="L578">
            <v>3620</v>
          </cell>
          <cell r="M578">
            <v>68367</v>
          </cell>
          <cell r="N578">
            <v>6239</v>
          </cell>
        </row>
        <row r="579">
          <cell r="B579" t="str">
            <v>3</v>
          </cell>
          <cell r="C579" t="str">
            <v>3H521</v>
          </cell>
          <cell r="D579">
            <v>6432118</v>
          </cell>
          <cell r="E579">
            <v>6432915</v>
          </cell>
          <cell r="F579" t="str">
            <v>3H520</v>
          </cell>
          <cell r="G579">
            <v>6431090</v>
          </cell>
          <cell r="H579">
            <v>6431729</v>
          </cell>
          <cell r="I579">
            <v>389</v>
          </cell>
          <cell r="J579">
            <v>182257</v>
          </cell>
          <cell r="K579">
            <v>175912</v>
          </cell>
          <cell r="L579">
            <v>4225</v>
          </cell>
          <cell r="N579">
            <v>6239</v>
          </cell>
        </row>
        <row r="580">
          <cell r="B580" t="str">
            <v>3</v>
          </cell>
          <cell r="C580" t="str">
            <v>3K49</v>
          </cell>
          <cell r="D580">
            <v>8956475</v>
          </cell>
          <cell r="E580">
            <v>8957476</v>
          </cell>
          <cell r="F580" t="str">
            <v>3K44</v>
          </cell>
          <cell r="G580">
            <v>8952861</v>
          </cell>
          <cell r="H580">
            <v>8956086</v>
          </cell>
          <cell r="I580">
            <v>389</v>
          </cell>
          <cell r="J580">
            <v>191373</v>
          </cell>
          <cell r="K580">
            <v>176263</v>
          </cell>
          <cell r="L580">
            <v>71033</v>
          </cell>
          <cell r="N580">
            <v>6239</v>
          </cell>
        </row>
        <row r="581">
          <cell r="B581" t="str">
            <v>3</v>
          </cell>
          <cell r="C581" t="str">
            <v>zyg-8</v>
          </cell>
          <cell r="D581">
            <v>12058671</v>
          </cell>
          <cell r="E581">
            <v>12072123</v>
          </cell>
          <cell r="F581" t="str">
            <v>arx-3AND3N122</v>
          </cell>
          <cell r="G581">
            <v>12052521</v>
          </cell>
          <cell r="H581">
            <v>12058282</v>
          </cell>
          <cell r="I581">
            <v>389</v>
          </cell>
          <cell r="J581">
            <v>176639</v>
          </cell>
          <cell r="K581">
            <v>176638</v>
          </cell>
          <cell r="L581">
            <v>69431</v>
          </cell>
          <cell r="M581">
            <v>4675</v>
          </cell>
          <cell r="N581">
            <v>6239</v>
          </cell>
        </row>
        <row r="582">
          <cell r="B582" t="str">
            <v>2</v>
          </cell>
          <cell r="C582" t="str">
            <v>2A589</v>
          </cell>
          <cell r="D582">
            <v>297398</v>
          </cell>
          <cell r="E582">
            <v>299526</v>
          </cell>
          <cell r="F582" t="str">
            <v>2A586</v>
          </cell>
          <cell r="G582">
            <v>296290</v>
          </cell>
          <cell r="H582">
            <v>297009</v>
          </cell>
          <cell r="I582">
            <v>389</v>
          </cell>
          <cell r="J582">
            <v>181987</v>
          </cell>
          <cell r="K582">
            <v>173417</v>
          </cell>
          <cell r="N582">
            <v>6239</v>
          </cell>
        </row>
        <row r="583">
          <cell r="B583" t="str">
            <v>2</v>
          </cell>
          <cell r="C583" t="str">
            <v>2L787</v>
          </cell>
          <cell r="D583">
            <v>11495600</v>
          </cell>
          <cell r="E583">
            <v>11496378</v>
          </cell>
          <cell r="F583" t="str">
            <v>ooc-3</v>
          </cell>
          <cell r="G583">
            <v>11493361</v>
          </cell>
          <cell r="H583">
            <v>11495211</v>
          </cell>
          <cell r="I583">
            <v>389</v>
          </cell>
          <cell r="J583">
            <v>174760</v>
          </cell>
          <cell r="K583">
            <v>174759</v>
          </cell>
          <cell r="L583">
            <v>40859</v>
          </cell>
          <cell r="N583">
            <v>6239</v>
          </cell>
        </row>
        <row r="584">
          <cell r="B584" t="str">
            <v>3</v>
          </cell>
          <cell r="C584" t="str">
            <v>zyg-8</v>
          </cell>
          <cell r="D584">
            <v>12058671</v>
          </cell>
          <cell r="E584">
            <v>12072123</v>
          </cell>
          <cell r="F584" t="str">
            <v>arx-3AND3N122</v>
          </cell>
          <cell r="G584">
            <v>12031531</v>
          </cell>
          <cell r="H584">
            <v>12058282</v>
          </cell>
          <cell r="I584">
            <v>389</v>
          </cell>
          <cell r="J584">
            <v>176639</v>
          </cell>
          <cell r="K584">
            <v>176638</v>
          </cell>
          <cell r="L584">
            <v>69431</v>
          </cell>
          <cell r="M584">
            <v>4675</v>
          </cell>
          <cell r="N584">
            <v>6239</v>
          </cell>
        </row>
        <row r="585">
          <cell r="B585" t="str">
            <v>X</v>
          </cell>
          <cell r="C585" t="str">
            <v>XC601</v>
          </cell>
          <cell r="D585">
            <v>1965491</v>
          </cell>
          <cell r="E585">
            <v>1971091</v>
          </cell>
          <cell r="F585" t="str">
            <v>XC590</v>
          </cell>
          <cell r="G585">
            <v>1964372</v>
          </cell>
          <cell r="H585">
            <v>1965101</v>
          </cell>
          <cell r="I585">
            <v>390</v>
          </cell>
          <cell r="J585">
            <v>186105</v>
          </cell>
          <cell r="K585">
            <v>186104</v>
          </cell>
          <cell r="N585">
            <v>6239</v>
          </cell>
        </row>
        <row r="586">
          <cell r="B586" t="str">
            <v>1</v>
          </cell>
          <cell r="C586" t="str">
            <v>1I535</v>
          </cell>
          <cell r="D586">
            <v>7966766</v>
          </cell>
          <cell r="E586">
            <v>7967963</v>
          </cell>
          <cell r="F586" t="str">
            <v>1I532</v>
          </cell>
          <cell r="G586">
            <v>7964114</v>
          </cell>
          <cell r="H586">
            <v>7966376</v>
          </cell>
          <cell r="I586">
            <v>390</v>
          </cell>
          <cell r="J586">
            <v>172572</v>
          </cell>
          <cell r="K586">
            <v>172571</v>
          </cell>
          <cell r="N586">
            <v>6239</v>
          </cell>
        </row>
        <row r="587">
          <cell r="B587" t="str">
            <v>1</v>
          </cell>
          <cell r="C587" t="str">
            <v>1I81</v>
          </cell>
          <cell r="D587">
            <v>7514031</v>
          </cell>
          <cell r="E587">
            <v>7514705</v>
          </cell>
          <cell r="F587" t="str">
            <v>1I80</v>
          </cell>
          <cell r="G587">
            <v>7512449</v>
          </cell>
          <cell r="H587">
            <v>7513639</v>
          </cell>
          <cell r="I587">
            <v>392</v>
          </cell>
          <cell r="J587">
            <v>182934</v>
          </cell>
          <cell r="K587">
            <v>182936</v>
          </cell>
          <cell r="N587">
            <v>6239</v>
          </cell>
        </row>
        <row r="588">
          <cell r="B588" t="str">
            <v>4</v>
          </cell>
          <cell r="C588" t="str">
            <v>4J749</v>
          </cell>
          <cell r="D588">
            <v>8973684</v>
          </cell>
          <cell r="E588">
            <v>8984111</v>
          </cell>
          <cell r="F588" t="str">
            <v>4J736</v>
          </cell>
          <cell r="G588">
            <v>8970951</v>
          </cell>
          <cell r="H588">
            <v>8973292</v>
          </cell>
          <cell r="I588">
            <v>392</v>
          </cell>
          <cell r="J588">
            <v>177716</v>
          </cell>
          <cell r="K588">
            <v>177714</v>
          </cell>
          <cell r="M588">
            <v>1918</v>
          </cell>
          <cell r="N588">
            <v>6239</v>
          </cell>
        </row>
        <row r="589">
          <cell r="B589" t="str">
            <v>1</v>
          </cell>
          <cell r="C589" t="str">
            <v>1G317</v>
          </cell>
          <cell r="D589">
            <v>5744371</v>
          </cell>
          <cell r="E589">
            <v>5749710</v>
          </cell>
          <cell r="F589" t="str">
            <v>1G306</v>
          </cell>
          <cell r="G589">
            <v>5737929</v>
          </cell>
          <cell r="H589">
            <v>5743978</v>
          </cell>
          <cell r="I589">
            <v>393</v>
          </cell>
          <cell r="J589">
            <v>186410</v>
          </cell>
          <cell r="K589">
            <v>186411</v>
          </cell>
          <cell r="N589">
            <v>6239</v>
          </cell>
        </row>
        <row r="590">
          <cell r="B590" t="str">
            <v>1</v>
          </cell>
          <cell r="C590" t="str">
            <v>apt-1</v>
          </cell>
          <cell r="D590">
            <v>14414080</v>
          </cell>
          <cell r="E590">
            <v>14425456</v>
          </cell>
          <cell r="F590" t="str">
            <v>1O994</v>
          </cell>
          <cell r="G590">
            <v>14408930</v>
          </cell>
          <cell r="H590">
            <v>14413686</v>
          </cell>
          <cell r="I590">
            <v>394</v>
          </cell>
          <cell r="J590">
            <v>173304</v>
          </cell>
          <cell r="K590">
            <v>173303</v>
          </cell>
          <cell r="L590">
            <v>47995</v>
          </cell>
          <cell r="N590">
            <v>6239</v>
          </cell>
        </row>
        <row r="591">
          <cell r="B591" t="str">
            <v>1</v>
          </cell>
          <cell r="C591" t="str">
            <v>1G83</v>
          </cell>
          <cell r="D591">
            <v>5512066</v>
          </cell>
          <cell r="E591">
            <v>5515830</v>
          </cell>
          <cell r="F591" t="str">
            <v>1G78C</v>
          </cell>
          <cell r="G591">
            <v>5509386</v>
          </cell>
          <cell r="H591">
            <v>5511672</v>
          </cell>
          <cell r="I591">
            <v>394</v>
          </cell>
          <cell r="J591">
            <v>186575</v>
          </cell>
          <cell r="K591">
            <v>186576</v>
          </cell>
          <cell r="N591">
            <v>6239</v>
          </cell>
        </row>
        <row r="592">
          <cell r="B592" t="str">
            <v>1</v>
          </cell>
          <cell r="C592" t="str">
            <v>1M887</v>
          </cell>
          <cell r="D592">
            <v>12311601</v>
          </cell>
          <cell r="E592">
            <v>12315355</v>
          </cell>
          <cell r="F592" t="str">
            <v>1M882</v>
          </cell>
          <cell r="G592">
            <v>12309474</v>
          </cell>
          <cell r="H592">
            <v>12311207</v>
          </cell>
          <cell r="I592">
            <v>394</v>
          </cell>
          <cell r="J592">
            <v>186420</v>
          </cell>
          <cell r="K592">
            <v>186419</v>
          </cell>
          <cell r="N592">
            <v>6239</v>
          </cell>
        </row>
        <row r="593">
          <cell r="B593" t="str">
            <v>3</v>
          </cell>
          <cell r="C593" t="str">
            <v>3G79</v>
          </cell>
          <cell r="D593">
            <v>4987230</v>
          </cell>
          <cell r="E593">
            <v>4991357</v>
          </cell>
          <cell r="F593" t="str">
            <v>3G76</v>
          </cell>
          <cell r="G593">
            <v>4985115</v>
          </cell>
          <cell r="H593">
            <v>4986835</v>
          </cell>
          <cell r="I593">
            <v>395</v>
          </cell>
          <cell r="J593">
            <v>175676</v>
          </cell>
          <cell r="K593">
            <v>175675</v>
          </cell>
          <cell r="M593">
            <v>10168</v>
          </cell>
          <cell r="N593">
            <v>6239</v>
          </cell>
        </row>
        <row r="594">
          <cell r="B594" t="str">
            <v>4</v>
          </cell>
          <cell r="C594" t="str">
            <v>4K91</v>
          </cell>
          <cell r="D594">
            <v>9324454</v>
          </cell>
          <cell r="E594">
            <v>9327433</v>
          </cell>
          <cell r="F594" t="str">
            <v>4K88</v>
          </cell>
          <cell r="G594">
            <v>9322509</v>
          </cell>
          <cell r="H594">
            <v>9324058</v>
          </cell>
          <cell r="I594">
            <v>396</v>
          </cell>
          <cell r="J594">
            <v>177759</v>
          </cell>
          <cell r="K594">
            <v>177758</v>
          </cell>
          <cell r="N594">
            <v>6239</v>
          </cell>
        </row>
        <row r="595">
          <cell r="B595" t="str">
            <v>5</v>
          </cell>
          <cell r="C595" t="str">
            <v>srh-266</v>
          </cell>
          <cell r="D595">
            <v>664627</v>
          </cell>
          <cell r="E595">
            <v>665753</v>
          </cell>
          <cell r="F595" t="str">
            <v>5B140</v>
          </cell>
          <cell r="G595">
            <v>662309</v>
          </cell>
          <cell r="H595">
            <v>664230</v>
          </cell>
          <cell r="I595">
            <v>397</v>
          </cell>
          <cell r="J595">
            <v>191895</v>
          </cell>
          <cell r="K595">
            <v>185169</v>
          </cell>
          <cell r="N595">
            <v>6239</v>
          </cell>
        </row>
        <row r="596">
          <cell r="B596" t="str">
            <v>5</v>
          </cell>
          <cell r="C596" t="str">
            <v>5U173</v>
          </cell>
          <cell r="D596">
            <v>19695789</v>
          </cell>
          <cell r="E596">
            <v>19703030</v>
          </cell>
          <cell r="F596" t="str">
            <v>5U164</v>
          </cell>
          <cell r="G596">
            <v>19691994</v>
          </cell>
          <cell r="H596">
            <v>19695392</v>
          </cell>
          <cell r="I596">
            <v>397</v>
          </cell>
          <cell r="J596">
            <v>180291</v>
          </cell>
          <cell r="K596">
            <v>180290</v>
          </cell>
          <cell r="M596">
            <v>50817</v>
          </cell>
          <cell r="N596">
            <v>6239</v>
          </cell>
        </row>
        <row r="597">
          <cell r="B597" t="str">
            <v>2</v>
          </cell>
          <cell r="C597" t="str">
            <v>2D113</v>
          </cell>
          <cell r="D597">
            <v>2822871</v>
          </cell>
          <cell r="E597">
            <v>2823056</v>
          </cell>
          <cell r="F597" t="str">
            <v>fut-4</v>
          </cell>
          <cell r="G597">
            <v>2819432</v>
          </cell>
          <cell r="H597">
            <v>2822473</v>
          </cell>
          <cell r="I597">
            <v>398</v>
          </cell>
          <cell r="J597">
            <v>187347</v>
          </cell>
          <cell r="K597">
            <v>187342</v>
          </cell>
          <cell r="M597">
            <v>34780</v>
          </cell>
          <cell r="N597">
            <v>6239</v>
          </cell>
        </row>
        <row r="598">
          <cell r="B598" t="str">
            <v>5</v>
          </cell>
          <cell r="C598" t="str">
            <v>5R647</v>
          </cell>
          <cell r="D598">
            <v>17173906</v>
          </cell>
          <cell r="E598">
            <v>17175899</v>
          </cell>
          <cell r="F598" t="str">
            <v>srw-51</v>
          </cell>
          <cell r="G598">
            <v>17172028</v>
          </cell>
          <cell r="H598">
            <v>17173508</v>
          </cell>
          <cell r="I598">
            <v>398</v>
          </cell>
          <cell r="J598">
            <v>185525</v>
          </cell>
          <cell r="K598">
            <v>185526</v>
          </cell>
          <cell r="N598">
            <v>6239</v>
          </cell>
        </row>
        <row r="599">
          <cell r="B599" t="str">
            <v>5</v>
          </cell>
          <cell r="C599" t="str">
            <v>5T775</v>
          </cell>
          <cell r="D599">
            <v>19306707</v>
          </cell>
          <cell r="E599">
            <v>19307653</v>
          </cell>
          <cell r="F599" t="str">
            <v>5T774</v>
          </cell>
          <cell r="G599">
            <v>19304973</v>
          </cell>
          <cell r="H599">
            <v>19306309</v>
          </cell>
          <cell r="I599">
            <v>398</v>
          </cell>
          <cell r="J599">
            <v>186298</v>
          </cell>
          <cell r="K599">
            <v>186297</v>
          </cell>
          <cell r="N599">
            <v>6239</v>
          </cell>
        </row>
        <row r="600">
          <cell r="B600" t="str">
            <v>5</v>
          </cell>
          <cell r="C600" t="str">
            <v>5R803</v>
          </cell>
          <cell r="D600">
            <v>17325428</v>
          </cell>
          <cell r="E600">
            <v>17328753</v>
          </cell>
          <cell r="F600" t="str">
            <v>5R798</v>
          </cell>
          <cell r="G600">
            <v>17322181</v>
          </cell>
          <cell r="H600">
            <v>17325029</v>
          </cell>
          <cell r="I600">
            <v>399</v>
          </cell>
          <cell r="J600">
            <v>185160</v>
          </cell>
          <cell r="K600">
            <v>185158</v>
          </cell>
          <cell r="N600">
            <v>6239</v>
          </cell>
        </row>
        <row r="601">
          <cell r="B601" t="str">
            <v>4</v>
          </cell>
          <cell r="C601" t="str">
            <v>4O559</v>
          </cell>
          <cell r="D601">
            <v>13789081</v>
          </cell>
          <cell r="E601">
            <v>13796096</v>
          </cell>
          <cell r="F601" t="str">
            <v>4O552</v>
          </cell>
          <cell r="G601">
            <v>13786976</v>
          </cell>
          <cell r="H601">
            <v>13788682</v>
          </cell>
          <cell r="I601">
            <v>399</v>
          </cell>
          <cell r="J601">
            <v>178346</v>
          </cell>
          <cell r="K601">
            <v>178345</v>
          </cell>
          <cell r="L601">
            <v>62518</v>
          </cell>
          <cell r="N601">
            <v>6239</v>
          </cell>
        </row>
        <row r="602">
          <cell r="B602" t="str">
            <v>5</v>
          </cell>
          <cell r="C602" t="str">
            <v>5I75</v>
          </cell>
          <cell r="D602">
            <v>7590597</v>
          </cell>
          <cell r="E602">
            <v>7597222</v>
          </cell>
          <cell r="F602" t="str">
            <v>5I62</v>
          </cell>
          <cell r="G602">
            <v>7584212</v>
          </cell>
          <cell r="H602">
            <v>7590197</v>
          </cell>
          <cell r="I602">
            <v>400</v>
          </cell>
          <cell r="J602">
            <v>183656</v>
          </cell>
          <cell r="K602">
            <v>179143</v>
          </cell>
          <cell r="N602">
            <v>6239</v>
          </cell>
        </row>
        <row r="603">
          <cell r="B603" t="str">
            <v>4</v>
          </cell>
          <cell r="C603" t="str">
            <v>rbd-1</v>
          </cell>
          <cell r="D603">
            <v>12724967</v>
          </cell>
          <cell r="E603">
            <v>12729950</v>
          </cell>
          <cell r="F603" t="str">
            <v>4N488</v>
          </cell>
          <cell r="G603">
            <v>12723129</v>
          </cell>
          <cell r="H603">
            <v>12724567</v>
          </cell>
          <cell r="I603">
            <v>400</v>
          </cell>
          <cell r="J603">
            <v>178229</v>
          </cell>
          <cell r="K603">
            <v>178228</v>
          </cell>
          <cell r="L603">
            <v>7158</v>
          </cell>
          <cell r="N603">
            <v>6239</v>
          </cell>
        </row>
        <row r="604">
          <cell r="B604" t="str">
            <v>X</v>
          </cell>
          <cell r="C604" t="str">
            <v>XP473</v>
          </cell>
          <cell r="D604">
            <v>14844654</v>
          </cell>
          <cell r="E604">
            <v>14846935</v>
          </cell>
          <cell r="F604" t="str">
            <v>XP470</v>
          </cell>
          <cell r="G604">
            <v>14843369</v>
          </cell>
          <cell r="H604">
            <v>14844254</v>
          </cell>
          <cell r="I604">
            <v>400</v>
          </cell>
          <cell r="J604">
            <v>182962</v>
          </cell>
          <cell r="K604">
            <v>182961</v>
          </cell>
          <cell r="N604">
            <v>6239</v>
          </cell>
        </row>
        <row r="605">
          <cell r="B605" t="str">
            <v>5</v>
          </cell>
          <cell r="C605" t="str">
            <v>5M481</v>
          </cell>
          <cell r="D605">
            <v>12004772</v>
          </cell>
          <cell r="E605">
            <v>12004856</v>
          </cell>
          <cell r="F605" t="str">
            <v>gcy-33</v>
          </cell>
          <cell r="G605">
            <v>11998464</v>
          </cell>
          <cell r="H605">
            <v>12004372</v>
          </cell>
          <cell r="I605">
            <v>400</v>
          </cell>
          <cell r="J605">
            <v>186455</v>
          </cell>
          <cell r="K605">
            <v>179644</v>
          </cell>
          <cell r="M605">
            <v>50784</v>
          </cell>
          <cell r="N605">
            <v>6239</v>
          </cell>
        </row>
        <row r="606">
          <cell r="B606" t="str">
            <v>2</v>
          </cell>
          <cell r="C606" t="str">
            <v>2G389</v>
          </cell>
          <cell r="D606">
            <v>6097782</v>
          </cell>
          <cell r="E606">
            <v>6099534</v>
          </cell>
          <cell r="F606" t="str">
            <v>2G384</v>
          </cell>
          <cell r="G606">
            <v>6092830</v>
          </cell>
          <cell r="H606">
            <v>6097381</v>
          </cell>
          <cell r="I606">
            <v>401</v>
          </cell>
          <cell r="J606">
            <v>174019</v>
          </cell>
          <cell r="K606">
            <v>174018</v>
          </cell>
          <cell r="L606">
            <v>3709</v>
          </cell>
          <cell r="M606">
            <v>2471</v>
          </cell>
          <cell r="N606">
            <v>6239</v>
          </cell>
        </row>
        <row r="607">
          <cell r="B607" t="str">
            <v>X</v>
          </cell>
          <cell r="C607" t="str">
            <v>XJ455</v>
          </cell>
          <cell r="D607">
            <v>8826633</v>
          </cell>
          <cell r="E607">
            <v>8826703</v>
          </cell>
          <cell r="F607" t="str">
            <v>XJ452</v>
          </cell>
          <cell r="G607">
            <v>8822380</v>
          </cell>
          <cell r="H607">
            <v>8826232</v>
          </cell>
          <cell r="I607">
            <v>401</v>
          </cell>
          <cell r="J607">
            <v>182991</v>
          </cell>
          <cell r="K607">
            <v>181131</v>
          </cell>
          <cell r="M607">
            <v>44781</v>
          </cell>
          <cell r="N607">
            <v>6239</v>
          </cell>
        </row>
        <row r="608">
          <cell r="B608" t="str">
            <v>1</v>
          </cell>
          <cell r="C608" t="str">
            <v>1D3</v>
          </cell>
          <cell r="D608">
            <v>2434012</v>
          </cell>
          <cell r="E608">
            <v>2435576</v>
          </cell>
          <cell r="F608" t="str">
            <v>1D0</v>
          </cell>
          <cell r="G608">
            <v>2432711</v>
          </cell>
          <cell r="H608">
            <v>2433610</v>
          </cell>
          <cell r="I608">
            <v>402</v>
          </cell>
          <cell r="J608">
            <v>171804</v>
          </cell>
          <cell r="K608">
            <v>171803</v>
          </cell>
          <cell r="L608">
            <v>9283</v>
          </cell>
          <cell r="N608">
            <v>6239</v>
          </cell>
        </row>
        <row r="609">
          <cell r="B609" t="str">
            <v>5</v>
          </cell>
          <cell r="C609" t="str">
            <v>5H921</v>
          </cell>
          <cell r="D609">
            <v>7440921</v>
          </cell>
          <cell r="E609">
            <v>7442474</v>
          </cell>
          <cell r="F609" t="str">
            <v>5H918</v>
          </cell>
          <cell r="G609">
            <v>7440105</v>
          </cell>
          <cell r="H609">
            <v>7440518</v>
          </cell>
          <cell r="I609">
            <v>403</v>
          </cell>
          <cell r="J609">
            <v>179131</v>
          </cell>
          <cell r="K609">
            <v>184928</v>
          </cell>
          <cell r="N609">
            <v>6239</v>
          </cell>
        </row>
        <row r="610">
          <cell r="B610" t="str">
            <v>5</v>
          </cell>
          <cell r="C610" t="str">
            <v>srh-232</v>
          </cell>
          <cell r="D610">
            <v>4062310</v>
          </cell>
          <cell r="E610">
            <v>4068386</v>
          </cell>
          <cell r="F610" t="str">
            <v>5E534</v>
          </cell>
          <cell r="G610">
            <v>4059368</v>
          </cell>
          <cell r="H610">
            <v>4061906</v>
          </cell>
          <cell r="I610">
            <v>404</v>
          </cell>
          <cell r="J610">
            <v>259889</v>
          </cell>
          <cell r="K610">
            <v>183920</v>
          </cell>
          <cell r="N610">
            <v>6239</v>
          </cell>
        </row>
        <row r="611">
          <cell r="B611" t="str">
            <v>5</v>
          </cell>
          <cell r="C611" t="str">
            <v>col-148</v>
          </cell>
          <cell r="D611">
            <v>10244372</v>
          </cell>
          <cell r="E611">
            <v>10245306</v>
          </cell>
          <cell r="F611" t="str">
            <v>5K720</v>
          </cell>
          <cell r="G611">
            <v>10242234</v>
          </cell>
          <cell r="H611">
            <v>10243967</v>
          </cell>
          <cell r="I611">
            <v>405</v>
          </cell>
          <cell r="J611">
            <v>182542</v>
          </cell>
          <cell r="K611">
            <v>182541</v>
          </cell>
          <cell r="L611">
            <v>62593</v>
          </cell>
          <cell r="N611">
            <v>6239</v>
          </cell>
        </row>
        <row r="612">
          <cell r="B612" t="str">
            <v>1</v>
          </cell>
          <cell r="C612" t="str">
            <v>1M207</v>
          </cell>
          <cell r="D612">
            <v>11619756</v>
          </cell>
          <cell r="E612">
            <v>11624189</v>
          </cell>
          <cell r="F612" t="str">
            <v>1M196</v>
          </cell>
          <cell r="G612">
            <v>11612661</v>
          </cell>
          <cell r="H612">
            <v>11619351</v>
          </cell>
          <cell r="I612">
            <v>405</v>
          </cell>
          <cell r="J612">
            <v>173045</v>
          </cell>
          <cell r="K612">
            <v>173044</v>
          </cell>
          <cell r="L612">
            <v>51008</v>
          </cell>
          <cell r="N612">
            <v>6239</v>
          </cell>
        </row>
        <row r="613">
          <cell r="B613" t="str">
            <v>5</v>
          </cell>
          <cell r="C613" t="str">
            <v>pqn-71</v>
          </cell>
          <cell r="D613">
            <v>15468294</v>
          </cell>
          <cell r="E613">
            <v>15469631</v>
          </cell>
          <cell r="F613" t="str">
            <v>5P946</v>
          </cell>
          <cell r="G613">
            <v>15467818</v>
          </cell>
          <cell r="H613">
            <v>15467889</v>
          </cell>
          <cell r="I613">
            <v>405</v>
          </cell>
          <cell r="J613">
            <v>188802</v>
          </cell>
          <cell r="K613">
            <v>188804</v>
          </cell>
          <cell r="N613">
            <v>6239</v>
          </cell>
        </row>
        <row r="614">
          <cell r="B614" t="str">
            <v>X</v>
          </cell>
          <cell r="C614" t="str">
            <v>XH69</v>
          </cell>
          <cell r="D614">
            <v>6441883</v>
          </cell>
          <cell r="E614">
            <v>6442400</v>
          </cell>
          <cell r="F614" t="str">
            <v>XH68</v>
          </cell>
          <cell r="G614">
            <v>6440575</v>
          </cell>
          <cell r="H614">
            <v>6441478</v>
          </cell>
          <cell r="I614">
            <v>405</v>
          </cell>
          <cell r="J614">
            <v>187254</v>
          </cell>
          <cell r="K614">
            <v>187253</v>
          </cell>
          <cell r="N614">
            <v>6239</v>
          </cell>
        </row>
        <row r="615">
          <cell r="B615" t="str">
            <v>3</v>
          </cell>
          <cell r="C615" t="str">
            <v>3K555</v>
          </cell>
          <cell r="D615">
            <v>9465667</v>
          </cell>
          <cell r="E615">
            <v>9466956</v>
          </cell>
          <cell r="F615" t="str">
            <v>3K554</v>
          </cell>
          <cell r="G615">
            <v>9463015</v>
          </cell>
          <cell r="H615">
            <v>9465262</v>
          </cell>
          <cell r="I615">
            <v>405</v>
          </cell>
          <cell r="J615">
            <v>181999</v>
          </cell>
          <cell r="K615">
            <v>176329</v>
          </cell>
          <cell r="L615">
            <v>6099</v>
          </cell>
          <cell r="N615">
            <v>6239</v>
          </cell>
        </row>
        <row r="616">
          <cell r="B616" t="str">
            <v>5</v>
          </cell>
          <cell r="C616" t="str">
            <v>5P93</v>
          </cell>
          <cell r="D616">
            <v>14615154</v>
          </cell>
          <cell r="E616">
            <v>14616186</v>
          </cell>
          <cell r="F616" t="str">
            <v>5P92</v>
          </cell>
          <cell r="G616">
            <v>14613493</v>
          </cell>
          <cell r="H616">
            <v>14614749</v>
          </cell>
          <cell r="I616">
            <v>405</v>
          </cell>
          <cell r="J616">
            <v>185704</v>
          </cell>
          <cell r="K616">
            <v>179965</v>
          </cell>
          <cell r="L616">
            <v>14748</v>
          </cell>
          <cell r="M616">
            <v>26894</v>
          </cell>
          <cell r="N616">
            <v>6239</v>
          </cell>
        </row>
        <row r="617">
          <cell r="B617" t="str">
            <v>2</v>
          </cell>
          <cell r="C617" t="str">
            <v>2D737</v>
          </cell>
          <cell r="D617">
            <v>3445763</v>
          </cell>
          <cell r="E617">
            <v>3448732</v>
          </cell>
          <cell r="F617" t="str">
            <v>2D736</v>
          </cell>
          <cell r="G617">
            <v>3444721</v>
          </cell>
          <cell r="H617">
            <v>3445357</v>
          </cell>
          <cell r="I617">
            <v>406</v>
          </cell>
          <cell r="J617">
            <v>173688</v>
          </cell>
          <cell r="K617">
            <v>182672</v>
          </cell>
          <cell r="L617">
            <v>62338</v>
          </cell>
          <cell r="N617">
            <v>6239</v>
          </cell>
        </row>
        <row r="618">
          <cell r="B618" t="str">
            <v>2</v>
          </cell>
          <cell r="C618" t="str">
            <v>2J611</v>
          </cell>
          <cell r="D618">
            <v>9319783</v>
          </cell>
          <cell r="E618">
            <v>9321493</v>
          </cell>
          <cell r="F618" t="str">
            <v>2J608</v>
          </cell>
          <cell r="G618">
            <v>9317593</v>
          </cell>
          <cell r="H618">
            <v>9319377</v>
          </cell>
          <cell r="I618">
            <v>406</v>
          </cell>
          <cell r="J618">
            <v>174475</v>
          </cell>
          <cell r="K618">
            <v>174474</v>
          </cell>
          <cell r="L618">
            <v>14188</v>
          </cell>
          <cell r="N618">
            <v>6239</v>
          </cell>
        </row>
        <row r="619">
          <cell r="B619" t="str">
            <v>3</v>
          </cell>
          <cell r="C619" t="str">
            <v>3O261</v>
          </cell>
          <cell r="D619">
            <v>13169385</v>
          </cell>
          <cell r="E619">
            <v>13172394</v>
          </cell>
          <cell r="F619" t="str">
            <v>3O256</v>
          </cell>
          <cell r="G619">
            <v>13165402</v>
          </cell>
          <cell r="H619">
            <v>13168978</v>
          </cell>
          <cell r="I619">
            <v>407</v>
          </cell>
          <cell r="J619">
            <v>176735</v>
          </cell>
          <cell r="K619">
            <v>176734</v>
          </cell>
          <cell r="N619">
            <v>6239</v>
          </cell>
        </row>
        <row r="620">
          <cell r="B620" t="str">
            <v>4</v>
          </cell>
          <cell r="C620" t="str">
            <v>4P285</v>
          </cell>
          <cell r="D620">
            <v>14519838</v>
          </cell>
          <cell r="E620">
            <v>14520939</v>
          </cell>
          <cell r="F620" t="str">
            <v>4P282</v>
          </cell>
          <cell r="G620">
            <v>14517063</v>
          </cell>
          <cell r="H620">
            <v>14519430</v>
          </cell>
          <cell r="I620">
            <v>408</v>
          </cell>
          <cell r="J620">
            <v>178390</v>
          </cell>
          <cell r="K620">
            <v>178389</v>
          </cell>
          <cell r="N620">
            <v>6239</v>
          </cell>
        </row>
        <row r="621">
          <cell r="B621" t="str">
            <v>5</v>
          </cell>
          <cell r="C621" t="str">
            <v>5E899</v>
          </cell>
          <cell r="D621">
            <v>4420089</v>
          </cell>
          <cell r="E621">
            <v>4420502</v>
          </cell>
          <cell r="F621" t="str">
            <v>5E896</v>
          </cell>
          <cell r="G621">
            <v>4419268</v>
          </cell>
          <cell r="H621">
            <v>4419681</v>
          </cell>
          <cell r="I621">
            <v>408</v>
          </cell>
          <cell r="J621">
            <v>178838</v>
          </cell>
          <cell r="K621">
            <v>189984</v>
          </cell>
          <cell r="L621">
            <v>62558</v>
          </cell>
          <cell r="M621">
            <v>62558</v>
          </cell>
          <cell r="N621">
            <v>6239</v>
          </cell>
        </row>
        <row r="622">
          <cell r="B622" t="str">
            <v>3</v>
          </cell>
          <cell r="C622" t="str">
            <v>3F635</v>
          </cell>
          <cell r="D622">
            <v>4542820</v>
          </cell>
          <cell r="E622">
            <v>4543362</v>
          </cell>
          <cell r="F622" t="str">
            <v>3F630</v>
          </cell>
          <cell r="G622">
            <v>4541504</v>
          </cell>
          <cell r="H622">
            <v>4542411</v>
          </cell>
          <cell r="I622">
            <v>409</v>
          </cell>
          <cell r="J622">
            <v>175593</v>
          </cell>
          <cell r="K622">
            <v>175592</v>
          </cell>
          <cell r="N622">
            <v>6239</v>
          </cell>
        </row>
        <row r="623">
          <cell r="B623" t="str">
            <v>5</v>
          </cell>
          <cell r="C623" t="str">
            <v>5S33</v>
          </cell>
          <cell r="D623">
            <v>17549967</v>
          </cell>
          <cell r="E623">
            <v>17553780</v>
          </cell>
          <cell r="F623" t="str">
            <v>5S26</v>
          </cell>
          <cell r="G623">
            <v>17546759</v>
          </cell>
          <cell r="H623">
            <v>17549558</v>
          </cell>
          <cell r="I623">
            <v>409</v>
          </cell>
          <cell r="J623">
            <v>183320</v>
          </cell>
          <cell r="K623">
            <v>180156</v>
          </cell>
          <cell r="N623">
            <v>6239</v>
          </cell>
        </row>
        <row r="624">
          <cell r="B624" t="str">
            <v>3</v>
          </cell>
          <cell r="C624" t="str">
            <v>3H467</v>
          </cell>
          <cell r="D624">
            <v>6375328</v>
          </cell>
          <cell r="E624">
            <v>6378946</v>
          </cell>
          <cell r="F624" t="str">
            <v>rps-13</v>
          </cell>
          <cell r="G624">
            <v>6374069</v>
          </cell>
          <cell r="H624">
            <v>6374918</v>
          </cell>
          <cell r="I624">
            <v>410</v>
          </cell>
          <cell r="J624">
            <v>175902</v>
          </cell>
          <cell r="K624">
            <v>175901</v>
          </cell>
          <cell r="L624">
            <v>1875</v>
          </cell>
          <cell r="M624">
            <v>38660</v>
          </cell>
          <cell r="N624">
            <v>6239</v>
          </cell>
        </row>
        <row r="625">
          <cell r="B625" t="str">
            <v>2</v>
          </cell>
          <cell r="C625" t="str">
            <v>2I623</v>
          </cell>
          <cell r="D625">
            <v>8329197</v>
          </cell>
          <cell r="E625">
            <v>8336420</v>
          </cell>
          <cell r="F625" t="str">
            <v>hel-1</v>
          </cell>
          <cell r="G625">
            <v>8327012</v>
          </cell>
          <cell r="H625">
            <v>8328786</v>
          </cell>
          <cell r="I625">
            <v>411</v>
          </cell>
          <cell r="J625">
            <v>182938</v>
          </cell>
          <cell r="K625">
            <v>174333</v>
          </cell>
          <cell r="N625">
            <v>6239</v>
          </cell>
        </row>
        <row r="626">
          <cell r="B626" t="str">
            <v>3</v>
          </cell>
          <cell r="C626" t="str">
            <v>3N783</v>
          </cell>
          <cell r="D626">
            <v>12688153</v>
          </cell>
          <cell r="E626">
            <v>12694242</v>
          </cell>
          <cell r="F626" t="str">
            <v>rsp-3</v>
          </cell>
          <cell r="G626">
            <v>12686260</v>
          </cell>
          <cell r="H626">
            <v>12687742</v>
          </cell>
          <cell r="I626">
            <v>411</v>
          </cell>
          <cell r="J626">
            <v>190952</v>
          </cell>
          <cell r="K626">
            <v>176688</v>
          </cell>
          <cell r="L626">
            <v>71040</v>
          </cell>
          <cell r="M626">
            <v>31411</v>
          </cell>
          <cell r="N626">
            <v>6239</v>
          </cell>
        </row>
        <row r="627">
          <cell r="B627" t="str">
            <v>2</v>
          </cell>
          <cell r="C627" t="str">
            <v>2J235</v>
          </cell>
          <cell r="D627">
            <v>8940804</v>
          </cell>
          <cell r="E627">
            <v>8942342</v>
          </cell>
          <cell r="F627" t="str">
            <v>2J230</v>
          </cell>
          <cell r="G627">
            <v>8939341</v>
          </cell>
          <cell r="H627">
            <v>8940392</v>
          </cell>
          <cell r="I627">
            <v>412</v>
          </cell>
          <cell r="J627">
            <v>188686</v>
          </cell>
          <cell r="K627">
            <v>174425</v>
          </cell>
          <cell r="M627">
            <v>50479</v>
          </cell>
          <cell r="N627">
            <v>6239</v>
          </cell>
        </row>
        <row r="628">
          <cell r="B628" t="str">
            <v>3</v>
          </cell>
          <cell r="C628" t="str">
            <v>3K743</v>
          </cell>
          <cell r="D628">
            <v>9652070</v>
          </cell>
          <cell r="E628">
            <v>9653570</v>
          </cell>
          <cell r="F628" t="str">
            <v>3K740</v>
          </cell>
          <cell r="G628">
            <v>9650348</v>
          </cell>
          <cell r="H628">
            <v>9651657</v>
          </cell>
          <cell r="I628">
            <v>413</v>
          </cell>
          <cell r="J628">
            <v>176365</v>
          </cell>
          <cell r="K628">
            <v>182639</v>
          </cell>
          <cell r="N628">
            <v>6239</v>
          </cell>
        </row>
        <row r="629">
          <cell r="B629" t="str">
            <v>2</v>
          </cell>
          <cell r="C629" t="str">
            <v>2N887</v>
          </cell>
          <cell r="D629">
            <v>13596842</v>
          </cell>
          <cell r="E629">
            <v>13597760</v>
          </cell>
          <cell r="F629" t="str">
            <v>2N886</v>
          </cell>
          <cell r="G629">
            <v>13595697</v>
          </cell>
          <cell r="H629">
            <v>13596429</v>
          </cell>
          <cell r="I629">
            <v>413</v>
          </cell>
          <cell r="J629">
            <v>175006</v>
          </cell>
          <cell r="K629">
            <v>190029</v>
          </cell>
          <cell r="N629">
            <v>6239</v>
          </cell>
        </row>
        <row r="630">
          <cell r="B630" t="str">
            <v>2</v>
          </cell>
          <cell r="C630" t="str">
            <v>2G783</v>
          </cell>
          <cell r="D630">
            <v>6492349</v>
          </cell>
          <cell r="E630">
            <v>6493381</v>
          </cell>
          <cell r="F630" t="str">
            <v>2G782</v>
          </cell>
          <cell r="G630">
            <v>6491399</v>
          </cell>
          <cell r="H630">
            <v>6491936</v>
          </cell>
          <cell r="I630">
            <v>413</v>
          </cell>
          <cell r="J630">
            <v>174074</v>
          </cell>
          <cell r="K630">
            <v>189046</v>
          </cell>
          <cell r="N630">
            <v>6239</v>
          </cell>
        </row>
        <row r="631">
          <cell r="B631" t="str">
            <v>1</v>
          </cell>
          <cell r="C631" t="str">
            <v>dhs-2</v>
          </cell>
          <cell r="D631">
            <v>5354184</v>
          </cell>
          <cell r="E631">
            <v>5356935</v>
          </cell>
          <cell r="F631" t="str">
            <v>1F918</v>
          </cell>
          <cell r="G631">
            <v>5349784</v>
          </cell>
          <cell r="H631">
            <v>5353770</v>
          </cell>
          <cell r="I631">
            <v>414</v>
          </cell>
          <cell r="J631">
            <v>172183</v>
          </cell>
          <cell r="K631">
            <v>172182</v>
          </cell>
          <cell r="L631">
            <v>20811</v>
          </cell>
          <cell r="M631">
            <v>6785</v>
          </cell>
          <cell r="N631">
            <v>6239</v>
          </cell>
        </row>
        <row r="632">
          <cell r="B632" t="str">
            <v>5</v>
          </cell>
          <cell r="C632" t="str">
            <v>5D177</v>
          </cell>
          <cell r="D632">
            <v>2694601</v>
          </cell>
          <cell r="E632">
            <v>2698407</v>
          </cell>
          <cell r="F632" t="str">
            <v>5D168</v>
          </cell>
          <cell r="G632">
            <v>2688438</v>
          </cell>
          <cell r="H632">
            <v>2694187</v>
          </cell>
          <cell r="I632">
            <v>414</v>
          </cell>
          <cell r="J632">
            <v>178734</v>
          </cell>
          <cell r="K632">
            <v>178733</v>
          </cell>
          <cell r="L632">
            <v>4935</v>
          </cell>
          <cell r="M632">
            <v>11767</v>
          </cell>
          <cell r="N632">
            <v>6239</v>
          </cell>
        </row>
        <row r="633">
          <cell r="B633" t="str">
            <v>2</v>
          </cell>
          <cell r="C633" t="str">
            <v>2L733</v>
          </cell>
          <cell r="D633">
            <v>11442635</v>
          </cell>
          <cell r="E633">
            <v>11443685</v>
          </cell>
          <cell r="F633" t="str">
            <v>2L732</v>
          </cell>
          <cell r="G633">
            <v>11442147</v>
          </cell>
          <cell r="H633">
            <v>11442221</v>
          </cell>
          <cell r="I633">
            <v>414</v>
          </cell>
          <cell r="J633">
            <v>174744</v>
          </cell>
          <cell r="K633">
            <v>189073</v>
          </cell>
          <cell r="N633">
            <v>6239</v>
          </cell>
        </row>
        <row r="634">
          <cell r="B634" t="str">
            <v>1</v>
          </cell>
          <cell r="C634" t="str">
            <v>1F691</v>
          </cell>
          <cell r="D634">
            <v>5119265</v>
          </cell>
          <cell r="E634">
            <v>5123856</v>
          </cell>
          <cell r="F634" t="str">
            <v>1F682</v>
          </cell>
          <cell r="G634">
            <v>5114202</v>
          </cell>
          <cell r="H634">
            <v>5118850</v>
          </cell>
          <cell r="I634">
            <v>415</v>
          </cell>
          <cell r="J634">
            <v>172144</v>
          </cell>
          <cell r="K634">
            <v>172143</v>
          </cell>
          <cell r="L634">
            <v>41229</v>
          </cell>
          <cell r="N634">
            <v>6239</v>
          </cell>
        </row>
        <row r="635">
          <cell r="B635" t="str">
            <v>2</v>
          </cell>
          <cell r="C635" t="str">
            <v>2F983</v>
          </cell>
          <cell r="D635">
            <v>5691694</v>
          </cell>
          <cell r="E635">
            <v>5693726</v>
          </cell>
          <cell r="F635" t="str">
            <v>2F980</v>
          </cell>
          <cell r="G635">
            <v>5690596</v>
          </cell>
          <cell r="H635">
            <v>5691279</v>
          </cell>
          <cell r="I635">
            <v>415</v>
          </cell>
          <cell r="J635">
            <v>173964</v>
          </cell>
          <cell r="K635">
            <v>173963</v>
          </cell>
          <cell r="N635">
            <v>6239</v>
          </cell>
        </row>
        <row r="636">
          <cell r="B636" t="str">
            <v>5</v>
          </cell>
          <cell r="C636" t="str">
            <v>5R671</v>
          </cell>
          <cell r="D636">
            <v>17202003</v>
          </cell>
          <cell r="E636">
            <v>17204321</v>
          </cell>
          <cell r="F636" t="str">
            <v>5R666</v>
          </cell>
          <cell r="G636">
            <v>17196171</v>
          </cell>
          <cell r="H636">
            <v>17201588</v>
          </cell>
          <cell r="I636">
            <v>415</v>
          </cell>
          <cell r="J636">
            <v>190526</v>
          </cell>
          <cell r="K636">
            <v>190525</v>
          </cell>
          <cell r="N636">
            <v>6239</v>
          </cell>
        </row>
        <row r="637">
          <cell r="B637" t="str">
            <v>2</v>
          </cell>
          <cell r="C637" t="str">
            <v>2I617</v>
          </cell>
          <cell r="D637">
            <v>8325383</v>
          </cell>
          <cell r="E637">
            <v>8326575</v>
          </cell>
          <cell r="F637" t="str">
            <v>ran-3</v>
          </cell>
          <cell r="G637">
            <v>8322979</v>
          </cell>
          <cell r="H637">
            <v>8324967</v>
          </cell>
          <cell r="I637">
            <v>416</v>
          </cell>
          <cell r="J637">
            <v>182937</v>
          </cell>
          <cell r="K637">
            <v>174332</v>
          </cell>
          <cell r="L637">
            <v>11758</v>
          </cell>
          <cell r="M637">
            <v>55567</v>
          </cell>
          <cell r="N637">
            <v>6239</v>
          </cell>
        </row>
        <row r="638">
          <cell r="B638" t="str">
            <v>2</v>
          </cell>
          <cell r="C638" t="str">
            <v>2F923</v>
          </cell>
          <cell r="D638">
            <v>5622863</v>
          </cell>
          <cell r="E638">
            <v>5633164</v>
          </cell>
          <cell r="F638" t="str">
            <v>dhs-6C</v>
          </cell>
          <cell r="G638">
            <v>5617246</v>
          </cell>
          <cell r="H638">
            <v>5622447</v>
          </cell>
          <cell r="I638">
            <v>416</v>
          </cell>
          <cell r="J638">
            <v>173952</v>
          </cell>
          <cell r="K638">
            <v>173950</v>
          </cell>
          <cell r="L638">
            <v>5403</v>
          </cell>
          <cell r="M638">
            <v>9380</v>
          </cell>
          <cell r="N638">
            <v>6239</v>
          </cell>
        </row>
        <row r="639">
          <cell r="B639" t="str">
            <v>2</v>
          </cell>
          <cell r="C639" t="str">
            <v>rsp-5</v>
          </cell>
          <cell r="D639">
            <v>6490112</v>
          </cell>
          <cell r="E639">
            <v>6491161</v>
          </cell>
          <cell r="F639" t="str">
            <v>snr-3</v>
          </cell>
          <cell r="G639">
            <v>6489010</v>
          </cell>
          <cell r="H639">
            <v>6489696</v>
          </cell>
          <cell r="I639">
            <v>416</v>
          </cell>
          <cell r="J639">
            <v>174073</v>
          </cell>
          <cell r="K639">
            <v>174072</v>
          </cell>
          <cell r="L639">
            <v>62364</v>
          </cell>
          <cell r="M639">
            <v>5053</v>
          </cell>
          <cell r="N639">
            <v>6239</v>
          </cell>
        </row>
        <row r="640">
          <cell r="B640" t="str">
            <v>4</v>
          </cell>
          <cell r="C640" t="str">
            <v>srs-2</v>
          </cell>
          <cell r="D640">
            <v>10003732</v>
          </cell>
          <cell r="E640">
            <v>10005402</v>
          </cell>
          <cell r="F640" t="str">
            <v>4K766</v>
          </cell>
          <cell r="G640">
            <v>10002143</v>
          </cell>
          <cell r="H640">
            <v>10003315</v>
          </cell>
          <cell r="I640">
            <v>417</v>
          </cell>
          <cell r="J640">
            <v>177859</v>
          </cell>
          <cell r="K640">
            <v>177858</v>
          </cell>
          <cell r="L640">
            <v>4751</v>
          </cell>
          <cell r="N640">
            <v>6239</v>
          </cell>
        </row>
        <row r="641">
          <cell r="B641" t="str">
            <v>3</v>
          </cell>
          <cell r="C641" t="str">
            <v>rps-22</v>
          </cell>
          <cell r="D641">
            <v>1950665</v>
          </cell>
          <cell r="E641">
            <v>1951358</v>
          </cell>
          <cell r="F641" t="str">
            <v>3D36</v>
          </cell>
          <cell r="G641">
            <v>1945109</v>
          </cell>
          <cell r="H641">
            <v>1950246</v>
          </cell>
          <cell r="I641">
            <v>419</v>
          </cell>
          <cell r="J641">
            <v>175338</v>
          </cell>
          <cell r="K641">
            <v>175337</v>
          </cell>
          <cell r="L641">
            <v>37415</v>
          </cell>
          <cell r="M641">
            <v>38189</v>
          </cell>
          <cell r="N641">
            <v>6239</v>
          </cell>
        </row>
        <row r="642">
          <cell r="B642" t="str">
            <v>3</v>
          </cell>
          <cell r="C642" t="str">
            <v>3G243</v>
          </cell>
          <cell r="D642">
            <v>5153503</v>
          </cell>
          <cell r="E642">
            <v>5155273</v>
          </cell>
          <cell r="F642" t="str">
            <v>3G242</v>
          </cell>
          <cell r="G642">
            <v>5151998</v>
          </cell>
          <cell r="H642">
            <v>5153084</v>
          </cell>
          <cell r="I642">
            <v>419</v>
          </cell>
          <cell r="J642">
            <v>175701</v>
          </cell>
          <cell r="K642">
            <v>175700</v>
          </cell>
          <cell r="L642">
            <v>6644</v>
          </cell>
          <cell r="M642">
            <v>59285</v>
          </cell>
          <cell r="N642">
            <v>6239</v>
          </cell>
        </row>
        <row r="643">
          <cell r="B643" t="str">
            <v>4</v>
          </cell>
          <cell r="C643" t="str">
            <v>lsm-6</v>
          </cell>
          <cell r="D643">
            <v>10933503</v>
          </cell>
          <cell r="E643">
            <v>10934086</v>
          </cell>
          <cell r="F643" t="str">
            <v>dnc-1</v>
          </cell>
          <cell r="G643">
            <v>10926900</v>
          </cell>
          <cell r="H643">
            <v>10933081</v>
          </cell>
          <cell r="I643">
            <v>422</v>
          </cell>
          <cell r="J643">
            <v>177988</v>
          </cell>
          <cell r="K643">
            <v>177987</v>
          </cell>
          <cell r="L643">
            <v>6781</v>
          </cell>
          <cell r="M643">
            <v>3011</v>
          </cell>
          <cell r="N643">
            <v>6239</v>
          </cell>
        </row>
        <row r="644">
          <cell r="B644" t="str">
            <v>5</v>
          </cell>
          <cell r="C644" t="str">
            <v>rsn-9</v>
          </cell>
          <cell r="D644">
            <v>11982714</v>
          </cell>
          <cell r="E644">
            <v>11982857</v>
          </cell>
          <cell r="F644" t="str">
            <v>snr-4</v>
          </cell>
          <cell r="G644">
            <v>11981283</v>
          </cell>
          <cell r="H644">
            <v>11982292</v>
          </cell>
          <cell r="I644">
            <v>422</v>
          </cell>
          <cell r="J644">
            <v>179640</v>
          </cell>
          <cell r="K644">
            <v>179639</v>
          </cell>
          <cell r="M644">
            <v>3381</v>
          </cell>
          <cell r="N644">
            <v>6239</v>
          </cell>
        </row>
        <row r="645">
          <cell r="B645" t="str">
            <v>3</v>
          </cell>
          <cell r="C645" t="str">
            <v>3E385</v>
          </cell>
          <cell r="D645">
            <v>3294741</v>
          </cell>
          <cell r="E645">
            <v>3296579</v>
          </cell>
          <cell r="F645" t="str">
            <v>3E382</v>
          </cell>
          <cell r="G645">
            <v>3291891</v>
          </cell>
          <cell r="H645">
            <v>3294318</v>
          </cell>
          <cell r="I645">
            <v>423</v>
          </cell>
          <cell r="J645">
            <v>175432</v>
          </cell>
          <cell r="K645">
            <v>175431</v>
          </cell>
          <cell r="M645">
            <v>50650</v>
          </cell>
          <cell r="N645">
            <v>6239</v>
          </cell>
        </row>
        <row r="646">
          <cell r="B646" t="str">
            <v>2</v>
          </cell>
          <cell r="C646" t="str">
            <v>2B293</v>
          </cell>
          <cell r="D646">
            <v>1001873</v>
          </cell>
          <cell r="E646">
            <v>1002442</v>
          </cell>
          <cell r="F646" t="str">
            <v>2B292</v>
          </cell>
          <cell r="G646">
            <v>1000479</v>
          </cell>
          <cell r="H646">
            <v>1001449</v>
          </cell>
          <cell r="I646">
            <v>424</v>
          </cell>
          <cell r="J646">
            <v>173479</v>
          </cell>
          <cell r="K646">
            <v>185787</v>
          </cell>
          <cell r="N646">
            <v>6239</v>
          </cell>
        </row>
        <row r="647">
          <cell r="B647" t="str">
            <v>3</v>
          </cell>
          <cell r="C647" t="str">
            <v>3I591</v>
          </cell>
          <cell r="D647">
            <v>7499680</v>
          </cell>
          <cell r="E647">
            <v>7503093</v>
          </cell>
          <cell r="F647" t="str">
            <v>3I588</v>
          </cell>
          <cell r="G647">
            <v>7498751</v>
          </cell>
          <cell r="H647">
            <v>7499256</v>
          </cell>
          <cell r="I647">
            <v>424</v>
          </cell>
          <cell r="J647">
            <v>176063</v>
          </cell>
          <cell r="K647">
            <v>176062</v>
          </cell>
          <cell r="L647">
            <v>13964</v>
          </cell>
          <cell r="N647">
            <v>6239</v>
          </cell>
        </row>
        <row r="648">
          <cell r="B648" t="str">
            <v>2</v>
          </cell>
          <cell r="C648" t="str">
            <v>2L625</v>
          </cell>
          <cell r="D648">
            <v>11334406</v>
          </cell>
          <cell r="E648">
            <v>11334477</v>
          </cell>
          <cell r="F648" t="str">
            <v>2L624</v>
          </cell>
          <cell r="G648">
            <v>11333911</v>
          </cell>
          <cell r="H648">
            <v>11333982</v>
          </cell>
          <cell r="I648">
            <v>424</v>
          </cell>
          <cell r="J648">
            <v>182002</v>
          </cell>
          <cell r="K648">
            <v>182003</v>
          </cell>
          <cell r="N648">
            <v>6239</v>
          </cell>
        </row>
        <row r="649">
          <cell r="B649" t="str">
            <v>2</v>
          </cell>
          <cell r="C649" t="str">
            <v>cct-1</v>
          </cell>
          <cell r="D649">
            <v>8185362</v>
          </cell>
          <cell r="E649">
            <v>8187303</v>
          </cell>
          <cell r="F649" t="str">
            <v>mig-5</v>
          </cell>
          <cell r="G649">
            <v>8182235</v>
          </cell>
          <cell r="H649">
            <v>8184937</v>
          </cell>
          <cell r="I649">
            <v>425</v>
          </cell>
          <cell r="J649">
            <v>174318</v>
          </cell>
          <cell r="K649">
            <v>174317</v>
          </cell>
          <cell r="L649">
            <v>5656</v>
          </cell>
          <cell r="N649">
            <v>6239</v>
          </cell>
        </row>
        <row r="650">
          <cell r="B650" t="str">
            <v>1</v>
          </cell>
          <cell r="C650" t="str">
            <v>1E749</v>
          </cell>
          <cell r="D650">
            <v>4178862</v>
          </cell>
          <cell r="E650">
            <v>4181739</v>
          </cell>
          <cell r="F650" t="str">
            <v>1E746</v>
          </cell>
          <cell r="G650">
            <v>4177419</v>
          </cell>
          <cell r="H650">
            <v>4178436</v>
          </cell>
          <cell r="I650">
            <v>426</v>
          </cell>
          <cell r="J650">
            <v>172011</v>
          </cell>
          <cell r="K650">
            <v>172010</v>
          </cell>
          <cell r="M650">
            <v>5045</v>
          </cell>
          <cell r="N650">
            <v>6239</v>
          </cell>
        </row>
        <row r="651">
          <cell r="B651" t="str">
            <v>4</v>
          </cell>
          <cell r="C651" t="str">
            <v>4H185</v>
          </cell>
          <cell r="D651">
            <v>6419495</v>
          </cell>
          <cell r="E651">
            <v>6420717</v>
          </cell>
          <cell r="F651" t="str">
            <v>4H182</v>
          </cell>
          <cell r="G651">
            <v>6418193</v>
          </cell>
          <cell r="H651">
            <v>6419068</v>
          </cell>
          <cell r="I651">
            <v>427</v>
          </cell>
          <cell r="J651">
            <v>177405</v>
          </cell>
          <cell r="K651">
            <v>177404</v>
          </cell>
          <cell r="L651">
            <v>62476</v>
          </cell>
          <cell r="N651">
            <v>6239</v>
          </cell>
        </row>
        <row r="652">
          <cell r="B652" t="str">
            <v>4</v>
          </cell>
          <cell r="C652" t="str">
            <v>4Q79</v>
          </cell>
          <cell r="D652">
            <v>15312071</v>
          </cell>
          <cell r="E652">
            <v>15315249</v>
          </cell>
          <cell r="F652" t="str">
            <v>4Q76</v>
          </cell>
          <cell r="G652">
            <v>15311201</v>
          </cell>
          <cell r="H652">
            <v>15311643</v>
          </cell>
          <cell r="I652">
            <v>428</v>
          </cell>
          <cell r="J652">
            <v>190675</v>
          </cell>
          <cell r="K652">
            <v>178428</v>
          </cell>
          <cell r="N652">
            <v>6239</v>
          </cell>
        </row>
        <row r="653">
          <cell r="B653" t="str">
            <v>2</v>
          </cell>
          <cell r="C653" t="str">
            <v>coh-2</v>
          </cell>
          <cell r="D653">
            <v>4698706</v>
          </cell>
          <cell r="E653">
            <v>4700782</v>
          </cell>
          <cell r="F653" t="str">
            <v>rpn-5</v>
          </cell>
          <cell r="G653">
            <v>4696583</v>
          </cell>
          <cell r="H653">
            <v>4698277</v>
          </cell>
          <cell r="I653">
            <v>429</v>
          </cell>
          <cell r="J653">
            <v>173808</v>
          </cell>
          <cell r="K653">
            <v>173807</v>
          </cell>
          <cell r="L653">
            <v>70964</v>
          </cell>
          <cell r="M653">
            <v>2109</v>
          </cell>
          <cell r="N653">
            <v>6239</v>
          </cell>
        </row>
        <row r="654">
          <cell r="B654" t="str">
            <v>3</v>
          </cell>
          <cell r="C654" t="str">
            <v>3B403</v>
          </cell>
          <cell r="D654">
            <v>783720</v>
          </cell>
          <cell r="E654">
            <v>785620</v>
          </cell>
          <cell r="F654" t="str">
            <v>alh-11Co</v>
          </cell>
          <cell r="G654">
            <v>774388</v>
          </cell>
          <cell r="H654">
            <v>783290</v>
          </cell>
          <cell r="I654">
            <v>430</v>
          </cell>
          <cell r="J654">
            <v>175233</v>
          </cell>
          <cell r="K654">
            <v>185679</v>
          </cell>
          <cell r="L654">
            <v>31106</v>
          </cell>
          <cell r="M654">
            <v>55483</v>
          </cell>
          <cell r="N654">
            <v>6239</v>
          </cell>
        </row>
        <row r="655">
          <cell r="B655" t="str">
            <v>3</v>
          </cell>
          <cell r="C655" t="str">
            <v>3O69</v>
          </cell>
          <cell r="D655">
            <v>12978419</v>
          </cell>
          <cell r="E655">
            <v>12979579</v>
          </cell>
          <cell r="F655" t="str">
            <v>ubq-2</v>
          </cell>
          <cell r="G655">
            <v>12977476</v>
          </cell>
          <cell r="H655">
            <v>12977988</v>
          </cell>
          <cell r="I655">
            <v>431</v>
          </cell>
          <cell r="J655">
            <v>176719</v>
          </cell>
          <cell r="K655">
            <v>176718</v>
          </cell>
          <cell r="L655">
            <v>3295</v>
          </cell>
          <cell r="M655">
            <v>68307</v>
          </cell>
          <cell r="N655">
            <v>6239</v>
          </cell>
        </row>
        <row r="656">
          <cell r="B656" t="str">
            <v>3</v>
          </cell>
          <cell r="C656" t="str">
            <v>3G159</v>
          </cell>
          <cell r="D656">
            <v>5069115</v>
          </cell>
          <cell r="E656">
            <v>5070268</v>
          </cell>
          <cell r="F656" t="str">
            <v>3G154</v>
          </cell>
          <cell r="G656">
            <v>5063953</v>
          </cell>
          <cell r="H656">
            <v>5068684</v>
          </cell>
          <cell r="I656">
            <v>431</v>
          </cell>
          <cell r="J656">
            <v>183479</v>
          </cell>
          <cell r="K656">
            <v>175690</v>
          </cell>
          <cell r="L656">
            <v>6535</v>
          </cell>
          <cell r="N656">
            <v>6239</v>
          </cell>
        </row>
        <row r="657">
          <cell r="B657" t="str">
            <v>3</v>
          </cell>
          <cell r="C657" t="str">
            <v>3H243</v>
          </cell>
          <cell r="D657">
            <v>6149956</v>
          </cell>
          <cell r="E657">
            <v>6154673</v>
          </cell>
          <cell r="F657" t="str">
            <v>3H232</v>
          </cell>
          <cell r="G657">
            <v>6142063</v>
          </cell>
          <cell r="H657">
            <v>6149525</v>
          </cell>
          <cell r="I657">
            <v>431</v>
          </cell>
          <cell r="J657">
            <v>175867</v>
          </cell>
          <cell r="K657">
            <v>175864</v>
          </cell>
          <cell r="M657">
            <v>69924</v>
          </cell>
          <cell r="N657">
            <v>6239</v>
          </cell>
        </row>
        <row r="658">
          <cell r="B658" t="str">
            <v>5</v>
          </cell>
          <cell r="C658" t="str">
            <v>srh-23</v>
          </cell>
          <cell r="D658">
            <v>4921036</v>
          </cell>
          <cell r="E658">
            <v>4922430</v>
          </cell>
          <cell r="F658" t="str">
            <v>5F398</v>
          </cell>
          <cell r="G658">
            <v>4920156</v>
          </cell>
          <cell r="H658">
            <v>4920604</v>
          </cell>
          <cell r="I658">
            <v>432</v>
          </cell>
          <cell r="J658">
            <v>191849</v>
          </cell>
          <cell r="K658">
            <v>182115</v>
          </cell>
          <cell r="N658">
            <v>6239</v>
          </cell>
        </row>
        <row r="659">
          <cell r="B659" t="str">
            <v>5</v>
          </cell>
          <cell r="C659" t="str">
            <v>5H719</v>
          </cell>
          <cell r="D659">
            <v>7240158</v>
          </cell>
          <cell r="E659">
            <v>7242159</v>
          </cell>
          <cell r="F659" t="str">
            <v>5H716</v>
          </cell>
          <cell r="G659">
            <v>7237619</v>
          </cell>
          <cell r="H659">
            <v>7239726</v>
          </cell>
          <cell r="I659">
            <v>432</v>
          </cell>
          <cell r="J659">
            <v>179118</v>
          </cell>
          <cell r="K659">
            <v>179117</v>
          </cell>
          <cell r="M659">
            <v>14995</v>
          </cell>
          <cell r="N659">
            <v>6239</v>
          </cell>
        </row>
        <row r="660">
          <cell r="B660" t="str">
            <v>3</v>
          </cell>
          <cell r="C660" t="str">
            <v>3J679</v>
          </cell>
          <cell r="D660">
            <v>8589819</v>
          </cell>
          <cell r="E660">
            <v>8589971</v>
          </cell>
          <cell r="F660" t="str">
            <v>3J678</v>
          </cell>
          <cell r="G660">
            <v>8589235</v>
          </cell>
          <cell r="H660">
            <v>8589387</v>
          </cell>
          <cell r="I660">
            <v>432</v>
          </cell>
          <cell r="J660">
            <v>182312</v>
          </cell>
          <cell r="K660">
            <v>182314</v>
          </cell>
          <cell r="N660">
            <v>6239</v>
          </cell>
        </row>
        <row r="661">
          <cell r="B661" t="str">
            <v>1</v>
          </cell>
          <cell r="C661" t="str">
            <v>1K763</v>
          </cell>
          <cell r="D661">
            <v>10193928</v>
          </cell>
          <cell r="E661">
            <v>10195522</v>
          </cell>
          <cell r="F661" t="str">
            <v>1K760</v>
          </cell>
          <cell r="G661">
            <v>10192696</v>
          </cell>
          <cell r="H661">
            <v>10193496</v>
          </cell>
          <cell r="I661">
            <v>432</v>
          </cell>
          <cell r="J661">
            <v>172886</v>
          </cell>
          <cell r="K661">
            <v>172885</v>
          </cell>
          <cell r="N661">
            <v>6239</v>
          </cell>
        </row>
        <row r="662">
          <cell r="B662" t="str">
            <v>3</v>
          </cell>
          <cell r="C662" t="str">
            <v>3N313</v>
          </cell>
          <cell r="D662">
            <v>12218886</v>
          </cell>
          <cell r="E662">
            <v>12223660</v>
          </cell>
          <cell r="F662" t="str">
            <v>3N306</v>
          </cell>
          <cell r="G662">
            <v>12216726</v>
          </cell>
          <cell r="H662">
            <v>12218454</v>
          </cell>
          <cell r="I662">
            <v>432</v>
          </cell>
          <cell r="J662">
            <v>176650</v>
          </cell>
          <cell r="K662">
            <v>176649</v>
          </cell>
          <cell r="L662">
            <v>9475</v>
          </cell>
          <cell r="M662">
            <v>6487</v>
          </cell>
          <cell r="N662">
            <v>6239</v>
          </cell>
        </row>
        <row r="663">
          <cell r="B663" t="str">
            <v>2</v>
          </cell>
          <cell r="C663" t="str">
            <v>2O239</v>
          </cell>
          <cell r="D663">
            <v>13949472</v>
          </cell>
          <cell r="E663">
            <v>13951751</v>
          </cell>
          <cell r="F663" t="str">
            <v>rsn-3.1</v>
          </cell>
          <cell r="G663">
            <v>13948854</v>
          </cell>
          <cell r="H663">
            <v>13949040</v>
          </cell>
          <cell r="I663">
            <v>432</v>
          </cell>
          <cell r="J663">
            <v>189279</v>
          </cell>
          <cell r="K663">
            <v>260011</v>
          </cell>
          <cell r="N663">
            <v>6239</v>
          </cell>
        </row>
        <row r="664">
          <cell r="B664" t="str">
            <v>1</v>
          </cell>
          <cell r="C664" t="str">
            <v>1E539</v>
          </cell>
          <cell r="D664">
            <v>3970376</v>
          </cell>
          <cell r="E664">
            <v>3971279</v>
          </cell>
          <cell r="F664" t="str">
            <v>1E536</v>
          </cell>
          <cell r="G664">
            <v>3968166</v>
          </cell>
          <cell r="H664">
            <v>3969943</v>
          </cell>
          <cell r="I664">
            <v>433</v>
          </cell>
          <cell r="J664">
            <v>185885</v>
          </cell>
          <cell r="K664">
            <v>171983</v>
          </cell>
          <cell r="L664">
            <v>56431</v>
          </cell>
          <cell r="M664">
            <v>56431</v>
          </cell>
          <cell r="N664">
            <v>6239</v>
          </cell>
        </row>
        <row r="665">
          <cell r="B665" t="str">
            <v>5</v>
          </cell>
          <cell r="C665" t="str">
            <v>5S167</v>
          </cell>
          <cell r="D665">
            <v>17693092</v>
          </cell>
          <cell r="E665">
            <v>17693163</v>
          </cell>
          <cell r="F665" t="str">
            <v>5S164</v>
          </cell>
          <cell r="G665">
            <v>17689847</v>
          </cell>
          <cell r="H665">
            <v>17692658</v>
          </cell>
          <cell r="I665">
            <v>434</v>
          </cell>
          <cell r="J665">
            <v>186570</v>
          </cell>
          <cell r="K665">
            <v>186565</v>
          </cell>
          <cell r="N665">
            <v>6239</v>
          </cell>
        </row>
        <row r="666">
          <cell r="B666" t="str">
            <v>1</v>
          </cell>
          <cell r="C666" t="str">
            <v>1H929</v>
          </cell>
          <cell r="D666">
            <v>7360568</v>
          </cell>
          <cell r="E666">
            <v>7361705</v>
          </cell>
          <cell r="F666" t="str">
            <v>inx-14</v>
          </cell>
          <cell r="G666">
            <v>7358535</v>
          </cell>
          <cell r="H666">
            <v>7360134</v>
          </cell>
          <cell r="I666">
            <v>434</v>
          </cell>
          <cell r="J666">
            <v>172489</v>
          </cell>
          <cell r="K666">
            <v>172488</v>
          </cell>
          <cell r="N666">
            <v>6239</v>
          </cell>
        </row>
        <row r="667">
          <cell r="B667" t="str">
            <v>3</v>
          </cell>
          <cell r="C667" t="str">
            <v>3O491</v>
          </cell>
          <cell r="D667">
            <v>13401675</v>
          </cell>
          <cell r="E667">
            <v>13402503</v>
          </cell>
          <cell r="F667" t="str">
            <v>3O490</v>
          </cell>
          <cell r="G667">
            <v>13400429</v>
          </cell>
          <cell r="H667">
            <v>13401240</v>
          </cell>
          <cell r="I667">
            <v>435</v>
          </cell>
          <cell r="J667">
            <v>184361</v>
          </cell>
          <cell r="K667">
            <v>184360</v>
          </cell>
          <cell r="L667">
            <v>62450</v>
          </cell>
          <cell r="M667">
            <v>62450</v>
          </cell>
          <cell r="N667">
            <v>6239</v>
          </cell>
        </row>
        <row r="668">
          <cell r="B668" t="str">
            <v>2</v>
          </cell>
          <cell r="C668" t="str">
            <v>2I169</v>
          </cell>
          <cell r="D668">
            <v>7879691</v>
          </cell>
          <cell r="E668">
            <v>7880335</v>
          </cell>
          <cell r="F668" t="str">
            <v>vha-4</v>
          </cell>
          <cell r="G668">
            <v>7877994</v>
          </cell>
          <cell r="H668">
            <v>7879255</v>
          </cell>
          <cell r="I668">
            <v>436</v>
          </cell>
          <cell r="J668">
            <v>187969</v>
          </cell>
          <cell r="K668">
            <v>174272</v>
          </cell>
          <cell r="M668">
            <v>2986</v>
          </cell>
          <cell r="N668">
            <v>6239</v>
          </cell>
        </row>
        <row r="669">
          <cell r="B669" t="str">
            <v>5</v>
          </cell>
          <cell r="C669" t="str">
            <v>5S51</v>
          </cell>
          <cell r="D669">
            <v>17569023</v>
          </cell>
          <cell r="E669">
            <v>17574187</v>
          </cell>
          <cell r="F669" t="str">
            <v>5S44</v>
          </cell>
          <cell r="G669">
            <v>17565794</v>
          </cell>
          <cell r="H669">
            <v>17568587</v>
          </cell>
          <cell r="I669">
            <v>436</v>
          </cell>
          <cell r="J669">
            <v>183313</v>
          </cell>
          <cell r="K669">
            <v>183312</v>
          </cell>
          <cell r="N669">
            <v>6239</v>
          </cell>
        </row>
        <row r="670">
          <cell r="B670" t="str">
            <v>4</v>
          </cell>
          <cell r="C670" t="str">
            <v>4R807</v>
          </cell>
          <cell r="D670">
            <v>16863839</v>
          </cell>
          <cell r="E670">
            <v>16865289</v>
          </cell>
          <cell r="F670" t="str">
            <v>4R800</v>
          </cell>
          <cell r="G670">
            <v>16855087</v>
          </cell>
          <cell r="H670">
            <v>16863402</v>
          </cell>
          <cell r="I670">
            <v>437</v>
          </cell>
          <cell r="J670">
            <v>178470</v>
          </cell>
          <cell r="K670">
            <v>178469</v>
          </cell>
          <cell r="N670">
            <v>6239</v>
          </cell>
        </row>
        <row r="671">
          <cell r="B671" t="str">
            <v>5</v>
          </cell>
          <cell r="C671" t="str">
            <v>srw-78</v>
          </cell>
          <cell r="D671">
            <v>7434048</v>
          </cell>
          <cell r="E671">
            <v>7435759</v>
          </cell>
          <cell r="F671" t="str">
            <v>srw-71</v>
          </cell>
          <cell r="G671">
            <v>7432320</v>
          </cell>
          <cell r="H671">
            <v>7433611</v>
          </cell>
          <cell r="I671">
            <v>437</v>
          </cell>
          <cell r="J671">
            <v>184644</v>
          </cell>
          <cell r="K671">
            <v>184642</v>
          </cell>
          <cell r="N671">
            <v>6239</v>
          </cell>
        </row>
        <row r="672">
          <cell r="B672" t="str">
            <v>4</v>
          </cell>
          <cell r="C672" t="str">
            <v>4C213</v>
          </cell>
          <cell r="D672">
            <v>1446409</v>
          </cell>
          <cell r="E672">
            <v>1448745</v>
          </cell>
          <cell r="F672" t="str">
            <v>clp-7</v>
          </cell>
          <cell r="G672">
            <v>1435632</v>
          </cell>
          <cell r="H672">
            <v>1445971</v>
          </cell>
          <cell r="I672">
            <v>438</v>
          </cell>
          <cell r="J672">
            <v>190735</v>
          </cell>
          <cell r="K672">
            <v>176953</v>
          </cell>
          <cell r="M672">
            <v>15643</v>
          </cell>
          <cell r="N672">
            <v>6239</v>
          </cell>
        </row>
        <row r="673">
          <cell r="B673" t="str">
            <v>4</v>
          </cell>
          <cell r="C673" t="str">
            <v>4I17</v>
          </cell>
          <cell r="D673">
            <v>7258643</v>
          </cell>
          <cell r="E673">
            <v>7259527</v>
          </cell>
          <cell r="F673" t="str">
            <v>4I16</v>
          </cell>
          <cell r="G673">
            <v>7257207</v>
          </cell>
          <cell r="H673">
            <v>7258205</v>
          </cell>
          <cell r="I673">
            <v>438</v>
          </cell>
          <cell r="J673">
            <v>182327</v>
          </cell>
          <cell r="K673">
            <v>182329</v>
          </cell>
          <cell r="N673">
            <v>6239</v>
          </cell>
        </row>
        <row r="674">
          <cell r="B674" t="str">
            <v>X</v>
          </cell>
          <cell r="C674" t="str">
            <v>XN145</v>
          </cell>
          <cell r="D674">
            <v>12517163</v>
          </cell>
          <cell r="E674">
            <v>12517789</v>
          </cell>
          <cell r="F674" t="str">
            <v>XN144</v>
          </cell>
          <cell r="G674">
            <v>12515889</v>
          </cell>
          <cell r="H674">
            <v>12516724</v>
          </cell>
          <cell r="I674">
            <v>439</v>
          </cell>
          <cell r="J674">
            <v>182685</v>
          </cell>
          <cell r="K674">
            <v>182683</v>
          </cell>
          <cell r="N674">
            <v>6239</v>
          </cell>
        </row>
        <row r="675">
          <cell r="B675" t="str">
            <v>4</v>
          </cell>
          <cell r="C675" t="str">
            <v>4N325</v>
          </cell>
          <cell r="D675">
            <v>12559343</v>
          </cell>
          <cell r="E675">
            <v>12560554</v>
          </cell>
          <cell r="F675" t="str">
            <v>4N322</v>
          </cell>
          <cell r="G675">
            <v>12557847</v>
          </cell>
          <cell r="H675">
            <v>12558903</v>
          </cell>
          <cell r="I675">
            <v>440</v>
          </cell>
          <cell r="J675">
            <v>178207</v>
          </cell>
          <cell r="K675">
            <v>178206</v>
          </cell>
          <cell r="L675">
            <v>68891</v>
          </cell>
          <cell r="N675">
            <v>6239</v>
          </cell>
        </row>
        <row r="676">
          <cell r="B676" t="str">
            <v>2</v>
          </cell>
          <cell r="C676" t="str">
            <v>2D811</v>
          </cell>
          <cell r="D676">
            <v>3519590</v>
          </cell>
          <cell r="E676">
            <v>3520414</v>
          </cell>
          <cell r="F676" t="str">
            <v>2D810a</v>
          </cell>
          <cell r="G676">
            <v>3519079</v>
          </cell>
          <cell r="H676">
            <v>3519150</v>
          </cell>
          <cell r="I676">
            <v>440</v>
          </cell>
          <cell r="J676">
            <v>173699</v>
          </cell>
          <cell r="K676">
            <v>266850</v>
          </cell>
          <cell r="N676">
            <v>6239</v>
          </cell>
        </row>
        <row r="677">
          <cell r="B677" t="str">
            <v>1</v>
          </cell>
          <cell r="C677" t="str">
            <v>cdk-9</v>
          </cell>
          <cell r="D677">
            <v>11331584</v>
          </cell>
          <cell r="E677">
            <v>11341044</v>
          </cell>
          <cell r="F677" t="str">
            <v>1L904</v>
          </cell>
          <cell r="G677">
            <v>11319873</v>
          </cell>
          <cell r="H677">
            <v>11331144</v>
          </cell>
          <cell r="I677">
            <v>440</v>
          </cell>
          <cell r="J677">
            <v>173023</v>
          </cell>
          <cell r="K677">
            <v>173022</v>
          </cell>
          <cell r="L677">
            <v>55566</v>
          </cell>
          <cell r="M677">
            <v>56070</v>
          </cell>
          <cell r="N677">
            <v>6239</v>
          </cell>
        </row>
        <row r="678">
          <cell r="B678" t="str">
            <v>4</v>
          </cell>
          <cell r="C678" t="str">
            <v>4K471</v>
          </cell>
          <cell r="D678">
            <v>9707142</v>
          </cell>
          <cell r="E678">
            <v>9707643</v>
          </cell>
          <cell r="F678" t="str">
            <v>4K462</v>
          </cell>
          <cell r="G678">
            <v>9697239</v>
          </cell>
          <cell r="H678">
            <v>9706701</v>
          </cell>
          <cell r="I678">
            <v>441</v>
          </cell>
          <cell r="J678">
            <v>186854</v>
          </cell>
          <cell r="K678">
            <v>177804</v>
          </cell>
          <cell r="L678">
            <v>44717</v>
          </cell>
          <cell r="M678">
            <v>8805</v>
          </cell>
          <cell r="N678">
            <v>6239</v>
          </cell>
        </row>
        <row r="679">
          <cell r="B679" t="str">
            <v>1</v>
          </cell>
          <cell r="C679" t="str">
            <v>1K705</v>
          </cell>
          <cell r="D679">
            <v>10130569</v>
          </cell>
          <cell r="E679">
            <v>10137920</v>
          </cell>
          <cell r="F679" t="str">
            <v>1K696Co</v>
          </cell>
          <cell r="G679">
            <v>10126192</v>
          </cell>
          <cell r="H679">
            <v>10130128</v>
          </cell>
          <cell r="I679">
            <v>441</v>
          </cell>
          <cell r="J679">
            <v>172878</v>
          </cell>
          <cell r="K679">
            <v>190917</v>
          </cell>
          <cell r="M679">
            <v>38971</v>
          </cell>
          <cell r="N679">
            <v>6239</v>
          </cell>
        </row>
        <row r="680">
          <cell r="B680" t="str">
            <v>X</v>
          </cell>
          <cell r="C680" t="str">
            <v>XH689</v>
          </cell>
          <cell r="D680">
            <v>7059412</v>
          </cell>
          <cell r="E680">
            <v>7060320</v>
          </cell>
          <cell r="F680" t="str">
            <v>XH686</v>
          </cell>
          <cell r="G680">
            <v>7057069</v>
          </cell>
          <cell r="H680">
            <v>7058970</v>
          </cell>
          <cell r="I680">
            <v>442</v>
          </cell>
          <cell r="J680">
            <v>181978</v>
          </cell>
          <cell r="K680">
            <v>180974</v>
          </cell>
          <cell r="M680">
            <v>4198</v>
          </cell>
          <cell r="N680">
            <v>6239</v>
          </cell>
        </row>
        <row r="681">
          <cell r="B681" t="str">
            <v>4</v>
          </cell>
          <cell r="C681" t="str">
            <v>4M247</v>
          </cell>
          <cell r="D681">
            <v>11480572</v>
          </cell>
          <cell r="E681">
            <v>11482321</v>
          </cell>
          <cell r="F681" t="str">
            <v>mbf-1</v>
          </cell>
          <cell r="G681">
            <v>11479612</v>
          </cell>
          <cell r="H681">
            <v>11480129</v>
          </cell>
          <cell r="I681">
            <v>443</v>
          </cell>
          <cell r="J681">
            <v>186758</v>
          </cell>
          <cell r="K681">
            <v>178071</v>
          </cell>
          <cell r="M681">
            <v>2809</v>
          </cell>
          <cell r="N681">
            <v>6239</v>
          </cell>
        </row>
        <row r="682">
          <cell r="B682" t="str">
            <v>2</v>
          </cell>
          <cell r="C682" t="str">
            <v>2O823</v>
          </cell>
          <cell r="D682">
            <v>14537883</v>
          </cell>
          <cell r="E682">
            <v>14538078</v>
          </cell>
          <cell r="F682" t="str">
            <v>2O822</v>
          </cell>
          <cell r="G682">
            <v>14535845</v>
          </cell>
          <cell r="H682">
            <v>14537439</v>
          </cell>
          <cell r="I682">
            <v>444</v>
          </cell>
          <cell r="J682">
            <v>175115</v>
          </cell>
          <cell r="K682">
            <v>175114</v>
          </cell>
          <cell r="N682">
            <v>6239</v>
          </cell>
        </row>
        <row r="683">
          <cell r="B683" t="str">
            <v>4</v>
          </cell>
          <cell r="C683" t="str">
            <v>4D819</v>
          </cell>
          <cell r="D683">
            <v>3050418</v>
          </cell>
          <cell r="E683">
            <v>3055664</v>
          </cell>
          <cell r="F683" t="str">
            <v>4D798</v>
          </cell>
          <cell r="G683">
            <v>3033196</v>
          </cell>
          <cell r="H683">
            <v>3049974</v>
          </cell>
          <cell r="I683">
            <v>444</v>
          </cell>
          <cell r="J683">
            <v>190519</v>
          </cell>
          <cell r="K683">
            <v>177084</v>
          </cell>
          <cell r="M683">
            <v>45994</v>
          </cell>
          <cell r="N683">
            <v>6239</v>
          </cell>
        </row>
        <row r="684">
          <cell r="B684" t="str">
            <v>3</v>
          </cell>
          <cell r="C684" t="str">
            <v>3F671</v>
          </cell>
          <cell r="D684">
            <v>4578847</v>
          </cell>
          <cell r="E684">
            <v>4581530</v>
          </cell>
          <cell r="F684" t="str">
            <v>sel-5</v>
          </cell>
          <cell r="G684">
            <v>4571733</v>
          </cell>
          <cell r="H684">
            <v>4578402</v>
          </cell>
          <cell r="I684">
            <v>445</v>
          </cell>
          <cell r="J684">
            <v>175600</v>
          </cell>
          <cell r="K684">
            <v>175599</v>
          </cell>
          <cell r="L684">
            <v>10830</v>
          </cell>
          <cell r="M684">
            <v>71016</v>
          </cell>
          <cell r="N684">
            <v>6239</v>
          </cell>
        </row>
        <row r="685">
          <cell r="B685" t="str">
            <v>5</v>
          </cell>
          <cell r="C685" t="str">
            <v>5L603</v>
          </cell>
          <cell r="D685">
            <v>11126906</v>
          </cell>
          <cell r="E685">
            <v>11127454</v>
          </cell>
          <cell r="F685" t="str">
            <v>5L602</v>
          </cell>
          <cell r="G685">
            <v>11125710</v>
          </cell>
          <cell r="H685">
            <v>11126461</v>
          </cell>
          <cell r="I685">
            <v>445</v>
          </cell>
          <cell r="J685">
            <v>259649</v>
          </cell>
          <cell r="K685">
            <v>179541</v>
          </cell>
          <cell r="N685">
            <v>6239</v>
          </cell>
        </row>
        <row r="686">
          <cell r="B686" t="str">
            <v>3</v>
          </cell>
          <cell r="C686" t="str">
            <v>3I789</v>
          </cell>
          <cell r="D686">
            <v>7694612</v>
          </cell>
          <cell r="E686">
            <v>7700254</v>
          </cell>
          <cell r="F686" t="str">
            <v>3I780</v>
          </cell>
          <cell r="G686">
            <v>7689278</v>
          </cell>
          <cell r="H686">
            <v>7694166</v>
          </cell>
          <cell r="I686">
            <v>446</v>
          </cell>
          <cell r="J686">
            <v>182800</v>
          </cell>
          <cell r="K686">
            <v>176082</v>
          </cell>
          <cell r="N686">
            <v>6239</v>
          </cell>
        </row>
        <row r="687">
          <cell r="B687" t="str">
            <v>1</v>
          </cell>
          <cell r="C687" t="str">
            <v>1F397</v>
          </cell>
          <cell r="D687">
            <v>4827080</v>
          </cell>
          <cell r="E687">
            <v>4829677</v>
          </cell>
          <cell r="F687" t="str">
            <v>1F394</v>
          </cell>
          <cell r="G687">
            <v>4825170</v>
          </cell>
          <cell r="H687">
            <v>4826634</v>
          </cell>
          <cell r="I687">
            <v>446</v>
          </cell>
          <cell r="J687">
            <v>172099</v>
          </cell>
          <cell r="K687">
            <v>172098</v>
          </cell>
          <cell r="N687">
            <v>6239</v>
          </cell>
        </row>
        <row r="688">
          <cell r="B688" t="str">
            <v>X</v>
          </cell>
          <cell r="C688" t="str">
            <v>XJ241</v>
          </cell>
          <cell r="D688">
            <v>8614802</v>
          </cell>
          <cell r="E688">
            <v>8614872</v>
          </cell>
          <cell r="F688" t="str">
            <v>XJ238</v>
          </cell>
          <cell r="G688">
            <v>8614284</v>
          </cell>
          <cell r="H688">
            <v>8614355</v>
          </cell>
          <cell r="I688">
            <v>447</v>
          </cell>
          <cell r="J688">
            <v>186834</v>
          </cell>
          <cell r="K688">
            <v>186837</v>
          </cell>
          <cell r="N688">
            <v>6239</v>
          </cell>
        </row>
        <row r="689">
          <cell r="B689" t="str">
            <v>2</v>
          </cell>
          <cell r="C689" t="str">
            <v>2M51</v>
          </cell>
          <cell r="D689">
            <v>11759601</v>
          </cell>
          <cell r="E689">
            <v>11761647</v>
          </cell>
          <cell r="F689" t="str">
            <v>2M48</v>
          </cell>
          <cell r="G689">
            <v>11757108</v>
          </cell>
          <cell r="H689">
            <v>11759154</v>
          </cell>
          <cell r="I689">
            <v>447</v>
          </cell>
          <cell r="J689">
            <v>174806</v>
          </cell>
          <cell r="K689">
            <v>174805</v>
          </cell>
          <cell r="L689">
            <v>68472</v>
          </cell>
          <cell r="M689">
            <v>68472</v>
          </cell>
          <cell r="N689">
            <v>6239</v>
          </cell>
        </row>
        <row r="690">
          <cell r="B690" t="str">
            <v>1</v>
          </cell>
          <cell r="C690" t="str">
            <v>1E841</v>
          </cell>
          <cell r="D690">
            <v>4270736</v>
          </cell>
          <cell r="E690">
            <v>4273014</v>
          </cell>
          <cell r="F690" t="str">
            <v>cdc-6</v>
          </cell>
          <cell r="G690">
            <v>4268268</v>
          </cell>
          <cell r="H690">
            <v>4270288</v>
          </cell>
          <cell r="I690">
            <v>448</v>
          </cell>
          <cell r="J690">
            <v>172030</v>
          </cell>
          <cell r="K690">
            <v>172029</v>
          </cell>
          <cell r="L690">
            <v>22853</v>
          </cell>
          <cell r="M690">
            <v>68172</v>
          </cell>
          <cell r="N690">
            <v>6239</v>
          </cell>
        </row>
        <row r="691">
          <cell r="B691" t="str">
            <v>3</v>
          </cell>
          <cell r="C691" t="str">
            <v>3K585</v>
          </cell>
          <cell r="D691">
            <v>9491552</v>
          </cell>
          <cell r="E691">
            <v>9496765</v>
          </cell>
          <cell r="F691" t="str">
            <v>drs-1</v>
          </cell>
          <cell r="G691">
            <v>9489215</v>
          </cell>
          <cell r="H691">
            <v>9491103</v>
          </cell>
          <cell r="I691">
            <v>449</v>
          </cell>
          <cell r="J691">
            <v>176335</v>
          </cell>
          <cell r="K691">
            <v>176334</v>
          </cell>
          <cell r="L691">
            <v>40668</v>
          </cell>
          <cell r="M691">
            <v>1032</v>
          </cell>
          <cell r="N691">
            <v>6239</v>
          </cell>
        </row>
        <row r="692">
          <cell r="B692" t="str">
            <v>2</v>
          </cell>
          <cell r="C692" t="str">
            <v>ndx-3</v>
          </cell>
          <cell r="D692">
            <v>4949893</v>
          </cell>
          <cell r="E692">
            <v>4954398</v>
          </cell>
          <cell r="F692" t="str">
            <v>2F238</v>
          </cell>
          <cell r="G692">
            <v>4948243</v>
          </cell>
          <cell r="H692">
            <v>4949444</v>
          </cell>
          <cell r="I692">
            <v>449</v>
          </cell>
          <cell r="J692">
            <v>173857</v>
          </cell>
          <cell r="K692">
            <v>173856</v>
          </cell>
          <cell r="L692">
            <v>9289</v>
          </cell>
          <cell r="M692">
            <v>23344</v>
          </cell>
          <cell r="N692">
            <v>6239</v>
          </cell>
        </row>
        <row r="693">
          <cell r="B693" t="str">
            <v>3</v>
          </cell>
          <cell r="C693" t="str">
            <v>3I451</v>
          </cell>
          <cell r="D693">
            <v>7359434</v>
          </cell>
          <cell r="E693">
            <v>7361773</v>
          </cell>
          <cell r="F693" t="str">
            <v>3I448</v>
          </cell>
          <cell r="G693">
            <v>7357752</v>
          </cell>
          <cell r="H693">
            <v>7358984</v>
          </cell>
          <cell r="I693">
            <v>450</v>
          </cell>
          <cell r="J693">
            <v>176047</v>
          </cell>
          <cell r="K693">
            <v>176046</v>
          </cell>
          <cell r="L693">
            <v>30994</v>
          </cell>
          <cell r="N693">
            <v>6239</v>
          </cell>
        </row>
        <row r="694">
          <cell r="B694" t="str">
            <v>5</v>
          </cell>
          <cell r="C694" t="str">
            <v>5H987</v>
          </cell>
          <cell r="D694">
            <v>7508994</v>
          </cell>
          <cell r="E694">
            <v>7509065</v>
          </cell>
          <cell r="F694" t="str">
            <v>srh-267</v>
          </cell>
          <cell r="G694">
            <v>7507252</v>
          </cell>
          <cell r="H694">
            <v>7508544</v>
          </cell>
          <cell r="I694">
            <v>450</v>
          </cell>
          <cell r="J694">
            <v>182218</v>
          </cell>
          <cell r="K694">
            <v>266647</v>
          </cell>
          <cell r="N694">
            <v>6239</v>
          </cell>
        </row>
        <row r="695">
          <cell r="B695" t="str">
            <v>3</v>
          </cell>
          <cell r="C695" t="str">
            <v>3M811</v>
          </cell>
          <cell r="D695">
            <v>11719727</v>
          </cell>
          <cell r="E695">
            <v>11723340</v>
          </cell>
          <cell r="F695" t="str">
            <v>elb-1</v>
          </cell>
          <cell r="G695">
            <v>11718656</v>
          </cell>
          <cell r="H695">
            <v>11719277</v>
          </cell>
          <cell r="I695">
            <v>450</v>
          </cell>
          <cell r="J695">
            <v>189814</v>
          </cell>
          <cell r="K695">
            <v>176605</v>
          </cell>
          <cell r="N695">
            <v>6239</v>
          </cell>
        </row>
        <row r="696">
          <cell r="B696" t="str">
            <v>5</v>
          </cell>
          <cell r="C696" t="str">
            <v>str-89</v>
          </cell>
          <cell r="D696">
            <v>17671466</v>
          </cell>
          <cell r="E696">
            <v>17673914</v>
          </cell>
          <cell r="F696" t="str">
            <v>5S146</v>
          </cell>
          <cell r="G696">
            <v>17670944</v>
          </cell>
          <cell r="H696">
            <v>17671016</v>
          </cell>
          <cell r="I696">
            <v>450</v>
          </cell>
          <cell r="J696">
            <v>186558</v>
          </cell>
          <cell r="K696">
            <v>186572</v>
          </cell>
          <cell r="N696">
            <v>6239</v>
          </cell>
        </row>
        <row r="697">
          <cell r="B697" t="str">
            <v>3</v>
          </cell>
          <cell r="C697" t="str">
            <v>3N587</v>
          </cell>
          <cell r="D697">
            <v>12495914</v>
          </cell>
          <cell r="E697">
            <v>12498848</v>
          </cell>
          <cell r="F697" t="str">
            <v>3N580</v>
          </cell>
          <cell r="G697">
            <v>12492750</v>
          </cell>
          <cell r="H697">
            <v>12495464</v>
          </cell>
          <cell r="I697">
            <v>450</v>
          </cell>
          <cell r="J697">
            <v>176675</v>
          </cell>
          <cell r="K697">
            <v>190948</v>
          </cell>
          <cell r="N697">
            <v>6239</v>
          </cell>
        </row>
        <row r="698">
          <cell r="B698" t="str">
            <v>2</v>
          </cell>
          <cell r="C698" t="str">
            <v>2E459</v>
          </cell>
          <cell r="D698">
            <v>4168943</v>
          </cell>
          <cell r="E698">
            <v>4169547</v>
          </cell>
          <cell r="F698" t="str">
            <v>2E458</v>
          </cell>
          <cell r="G698">
            <v>4167547</v>
          </cell>
          <cell r="H698">
            <v>4168492</v>
          </cell>
          <cell r="I698">
            <v>451</v>
          </cell>
          <cell r="J698">
            <v>187561</v>
          </cell>
          <cell r="K698">
            <v>187556</v>
          </cell>
          <cell r="L698">
            <v>14500</v>
          </cell>
          <cell r="N698">
            <v>6239</v>
          </cell>
        </row>
        <row r="699">
          <cell r="B699" t="str">
            <v>5</v>
          </cell>
          <cell r="C699" t="str">
            <v>5Q477</v>
          </cell>
          <cell r="D699">
            <v>15999788</v>
          </cell>
          <cell r="E699">
            <v>16000319</v>
          </cell>
          <cell r="F699" t="str">
            <v>5Q470</v>
          </cell>
          <cell r="G699">
            <v>15998805</v>
          </cell>
          <cell r="H699">
            <v>15999336</v>
          </cell>
          <cell r="I699">
            <v>452</v>
          </cell>
          <cell r="J699">
            <v>180066</v>
          </cell>
          <cell r="K699">
            <v>182311</v>
          </cell>
          <cell r="N699">
            <v>6239</v>
          </cell>
        </row>
        <row r="700">
          <cell r="B700" t="str">
            <v>5</v>
          </cell>
          <cell r="C700" t="str">
            <v>5R323</v>
          </cell>
          <cell r="D700">
            <v>16844048</v>
          </cell>
          <cell r="E700">
            <v>16845452</v>
          </cell>
          <cell r="F700" t="str">
            <v>5R320</v>
          </cell>
          <cell r="G700">
            <v>16841734</v>
          </cell>
          <cell r="H700">
            <v>16843596</v>
          </cell>
          <cell r="I700">
            <v>452</v>
          </cell>
          <cell r="J700">
            <v>188625</v>
          </cell>
          <cell r="K700">
            <v>188627</v>
          </cell>
          <cell r="N700">
            <v>6239</v>
          </cell>
        </row>
        <row r="701">
          <cell r="B701" t="str">
            <v>3</v>
          </cell>
          <cell r="C701" t="str">
            <v>3G683</v>
          </cell>
          <cell r="D701">
            <v>5592111</v>
          </cell>
          <cell r="E701">
            <v>5594084</v>
          </cell>
          <cell r="F701" t="str">
            <v>3G680</v>
          </cell>
          <cell r="G701">
            <v>5589232</v>
          </cell>
          <cell r="H701">
            <v>5591659</v>
          </cell>
          <cell r="I701">
            <v>452</v>
          </cell>
          <cell r="J701">
            <v>175772</v>
          </cell>
          <cell r="K701">
            <v>175771</v>
          </cell>
          <cell r="L701">
            <v>2525</v>
          </cell>
          <cell r="M701">
            <v>1040</v>
          </cell>
          <cell r="N701">
            <v>6239</v>
          </cell>
        </row>
        <row r="702">
          <cell r="B702" t="str">
            <v>1</v>
          </cell>
          <cell r="C702" t="str">
            <v>1I585</v>
          </cell>
          <cell r="D702">
            <v>8014707</v>
          </cell>
          <cell r="E702">
            <v>8017086</v>
          </cell>
          <cell r="F702" t="str">
            <v>1I580</v>
          </cell>
          <cell r="G702">
            <v>8013248</v>
          </cell>
          <cell r="H702">
            <v>8014254</v>
          </cell>
          <cell r="I702">
            <v>453</v>
          </cell>
          <cell r="J702">
            <v>172580</v>
          </cell>
          <cell r="K702">
            <v>183812</v>
          </cell>
          <cell r="N702">
            <v>6239</v>
          </cell>
        </row>
        <row r="703">
          <cell r="B703" t="str">
            <v>5</v>
          </cell>
          <cell r="C703" t="str">
            <v>5K623</v>
          </cell>
          <cell r="D703">
            <v>10148606</v>
          </cell>
          <cell r="E703">
            <v>10151472</v>
          </cell>
          <cell r="F703" t="str">
            <v>5K622</v>
          </cell>
          <cell r="G703">
            <v>10146996</v>
          </cell>
          <cell r="H703">
            <v>10148153</v>
          </cell>
          <cell r="I703">
            <v>453</v>
          </cell>
          <cell r="J703">
            <v>266923</v>
          </cell>
          <cell r="K703">
            <v>183709</v>
          </cell>
          <cell r="N703">
            <v>6239</v>
          </cell>
        </row>
        <row r="704">
          <cell r="B704" t="str">
            <v>5</v>
          </cell>
          <cell r="C704" t="str">
            <v>5G755</v>
          </cell>
          <cell r="D704">
            <v>6273529</v>
          </cell>
          <cell r="E704">
            <v>6277441</v>
          </cell>
          <cell r="F704" t="str">
            <v>5G748</v>
          </cell>
          <cell r="G704">
            <v>6271159</v>
          </cell>
          <cell r="H704">
            <v>6273075</v>
          </cell>
          <cell r="I704">
            <v>454</v>
          </cell>
          <cell r="J704">
            <v>179015</v>
          </cell>
          <cell r="K704">
            <v>185180</v>
          </cell>
          <cell r="N704">
            <v>6239</v>
          </cell>
        </row>
        <row r="705">
          <cell r="B705" t="str">
            <v>3</v>
          </cell>
          <cell r="C705" t="str">
            <v>3F793</v>
          </cell>
          <cell r="D705">
            <v>4704432</v>
          </cell>
          <cell r="E705">
            <v>4705269</v>
          </cell>
          <cell r="F705" t="str">
            <v>clp-2</v>
          </cell>
          <cell r="G705">
            <v>4700411</v>
          </cell>
          <cell r="H705">
            <v>4703978</v>
          </cell>
          <cell r="I705">
            <v>454</v>
          </cell>
          <cell r="J705">
            <v>188040</v>
          </cell>
          <cell r="K705">
            <v>175618</v>
          </cell>
          <cell r="L705">
            <v>9872</v>
          </cell>
          <cell r="M705">
            <v>7651</v>
          </cell>
          <cell r="N705">
            <v>6239</v>
          </cell>
        </row>
        <row r="706">
          <cell r="B706" t="str">
            <v>2</v>
          </cell>
          <cell r="C706" t="str">
            <v>2L967</v>
          </cell>
          <cell r="D706">
            <v>11676206</v>
          </cell>
          <cell r="E706">
            <v>11678958</v>
          </cell>
          <cell r="F706" t="str">
            <v>2L952</v>
          </cell>
          <cell r="G706">
            <v>11661696</v>
          </cell>
          <cell r="H706">
            <v>11675752</v>
          </cell>
          <cell r="I706">
            <v>454</v>
          </cell>
          <cell r="J706">
            <v>174789</v>
          </cell>
          <cell r="K706">
            <v>174788</v>
          </cell>
          <cell r="L706">
            <v>69237</v>
          </cell>
          <cell r="M706">
            <v>39246</v>
          </cell>
          <cell r="N706">
            <v>6239</v>
          </cell>
        </row>
        <row r="707">
          <cell r="B707" t="str">
            <v>1</v>
          </cell>
          <cell r="C707" t="str">
            <v>1I517</v>
          </cell>
          <cell r="D707">
            <v>7949122</v>
          </cell>
          <cell r="E707">
            <v>7949754</v>
          </cell>
          <cell r="F707" t="str">
            <v>1I516</v>
          </cell>
          <cell r="G707">
            <v>7948249</v>
          </cell>
          <cell r="H707">
            <v>7948667</v>
          </cell>
          <cell r="I707">
            <v>455</v>
          </cell>
          <cell r="J707">
            <v>172566</v>
          </cell>
          <cell r="K707">
            <v>188728</v>
          </cell>
          <cell r="N707">
            <v>6239</v>
          </cell>
        </row>
        <row r="708">
          <cell r="B708" t="str">
            <v>1</v>
          </cell>
          <cell r="C708" t="str">
            <v>1H881</v>
          </cell>
          <cell r="D708">
            <v>7313203</v>
          </cell>
          <cell r="E708">
            <v>7314757</v>
          </cell>
          <cell r="F708" t="str">
            <v>1H880</v>
          </cell>
          <cell r="G708">
            <v>7311542</v>
          </cell>
          <cell r="H708">
            <v>7312748</v>
          </cell>
          <cell r="I708">
            <v>455</v>
          </cell>
          <cell r="J708">
            <v>172478</v>
          </cell>
          <cell r="K708">
            <v>184431</v>
          </cell>
          <cell r="L708">
            <v>14000</v>
          </cell>
          <cell r="M708">
            <v>14460</v>
          </cell>
          <cell r="N708">
            <v>6239</v>
          </cell>
        </row>
        <row r="709">
          <cell r="B709" t="str">
            <v>3</v>
          </cell>
          <cell r="C709" t="str">
            <v>aco-2</v>
          </cell>
          <cell r="D709">
            <v>7973648</v>
          </cell>
          <cell r="E709">
            <v>7976881</v>
          </cell>
          <cell r="F709" t="str">
            <v>3J62</v>
          </cell>
          <cell r="G709">
            <v>7972387</v>
          </cell>
          <cell r="H709">
            <v>7973193</v>
          </cell>
          <cell r="I709">
            <v>455</v>
          </cell>
          <cell r="J709">
            <v>176121</v>
          </cell>
          <cell r="K709">
            <v>176120</v>
          </cell>
          <cell r="L709">
            <v>856</v>
          </cell>
          <cell r="M709">
            <v>1480</v>
          </cell>
          <cell r="N709">
            <v>6239</v>
          </cell>
        </row>
        <row r="710">
          <cell r="B710" t="str">
            <v>5</v>
          </cell>
          <cell r="C710" t="str">
            <v>5O929</v>
          </cell>
          <cell r="D710">
            <v>14450339</v>
          </cell>
          <cell r="E710">
            <v>14452040</v>
          </cell>
          <cell r="F710" t="str">
            <v>5O926</v>
          </cell>
          <cell r="G710">
            <v>14448186</v>
          </cell>
          <cell r="H710">
            <v>14449884</v>
          </cell>
          <cell r="I710">
            <v>455</v>
          </cell>
          <cell r="J710">
            <v>179946</v>
          </cell>
          <cell r="K710">
            <v>179945</v>
          </cell>
          <cell r="L710">
            <v>1535</v>
          </cell>
          <cell r="M710">
            <v>6814</v>
          </cell>
          <cell r="N710">
            <v>6239</v>
          </cell>
        </row>
        <row r="711">
          <cell r="B711" t="str">
            <v>1</v>
          </cell>
          <cell r="C711" t="str">
            <v>1O25</v>
          </cell>
          <cell r="D711">
            <v>13436966</v>
          </cell>
          <cell r="E711">
            <v>13442424</v>
          </cell>
          <cell r="F711" t="str">
            <v>1O20</v>
          </cell>
          <cell r="G711">
            <v>13434580</v>
          </cell>
          <cell r="H711">
            <v>13436510</v>
          </cell>
          <cell r="I711">
            <v>456</v>
          </cell>
          <cell r="J711">
            <v>173212</v>
          </cell>
          <cell r="K711">
            <v>173211</v>
          </cell>
          <cell r="L711">
            <v>14518</v>
          </cell>
          <cell r="M711">
            <v>41531</v>
          </cell>
          <cell r="N711">
            <v>6239</v>
          </cell>
        </row>
        <row r="712">
          <cell r="B712" t="str">
            <v>5</v>
          </cell>
          <cell r="C712" t="str">
            <v>5F661</v>
          </cell>
          <cell r="D712">
            <v>5181724</v>
          </cell>
          <cell r="E712">
            <v>5183529</v>
          </cell>
          <cell r="F712" t="str">
            <v>5F656</v>
          </cell>
          <cell r="G712">
            <v>5178192</v>
          </cell>
          <cell r="H712">
            <v>5181268</v>
          </cell>
          <cell r="I712">
            <v>456</v>
          </cell>
          <cell r="J712">
            <v>182134</v>
          </cell>
          <cell r="K712">
            <v>182142</v>
          </cell>
          <cell r="N712">
            <v>6239</v>
          </cell>
        </row>
        <row r="713">
          <cell r="B713" t="str">
            <v>1</v>
          </cell>
          <cell r="C713" t="str">
            <v>asg-1</v>
          </cell>
          <cell r="D713">
            <v>8701004</v>
          </cell>
          <cell r="E713">
            <v>8701446</v>
          </cell>
          <cell r="F713" t="str">
            <v>1J266</v>
          </cell>
          <cell r="G713">
            <v>8699186</v>
          </cell>
          <cell r="H713">
            <v>8700547</v>
          </cell>
          <cell r="I713">
            <v>457</v>
          </cell>
          <cell r="J713">
            <v>172673</v>
          </cell>
          <cell r="K713">
            <v>187087</v>
          </cell>
          <cell r="N713">
            <v>6239</v>
          </cell>
        </row>
        <row r="714">
          <cell r="B714" t="str">
            <v>5</v>
          </cell>
          <cell r="C714" t="str">
            <v>5H541</v>
          </cell>
          <cell r="D714">
            <v>7063415</v>
          </cell>
          <cell r="E714">
            <v>7065114</v>
          </cell>
          <cell r="F714" t="str">
            <v>5H540</v>
          </cell>
          <cell r="G714">
            <v>7062422</v>
          </cell>
          <cell r="H714">
            <v>7062958</v>
          </cell>
          <cell r="I714">
            <v>457</v>
          </cell>
          <cell r="J714">
            <v>179093</v>
          </cell>
          <cell r="K714">
            <v>179092</v>
          </cell>
          <cell r="L714">
            <v>41334</v>
          </cell>
          <cell r="N714">
            <v>6239</v>
          </cell>
        </row>
        <row r="715">
          <cell r="B715" t="str">
            <v>2</v>
          </cell>
          <cell r="C715" t="str">
            <v>2I115</v>
          </cell>
          <cell r="D715">
            <v>7822929</v>
          </cell>
          <cell r="E715">
            <v>7826611</v>
          </cell>
          <cell r="F715" t="str">
            <v>2I110</v>
          </cell>
          <cell r="G715">
            <v>7820223</v>
          </cell>
          <cell r="H715">
            <v>7822472</v>
          </cell>
          <cell r="I715">
            <v>457</v>
          </cell>
          <cell r="J715">
            <v>188080</v>
          </cell>
          <cell r="K715">
            <v>188079</v>
          </cell>
          <cell r="N715">
            <v>6239</v>
          </cell>
        </row>
        <row r="716">
          <cell r="B716" t="str">
            <v>5</v>
          </cell>
          <cell r="C716" t="str">
            <v>pas-2</v>
          </cell>
          <cell r="D716">
            <v>10772975</v>
          </cell>
          <cell r="E716">
            <v>10773812</v>
          </cell>
          <cell r="F716" t="str">
            <v>5L248</v>
          </cell>
          <cell r="G716">
            <v>10771105</v>
          </cell>
          <cell r="H716">
            <v>10772518</v>
          </cell>
          <cell r="I716">
            <v>457</v>
          </cell>
          <cell r="J716">
            <v>179493</v>
          </cell>
          <cell r="K716">
            <v>179492</v>
          </cell>
          <cell r="L716">
            <v>2081</v>
          </cell>
          <cell r="M716">
            <v>71132</v>
          </cell>
          <cell r="N716">
            <v>6239</v>
          </cell>
        </row>
        <row r="717">
          <cell r="B717" t="str">
            <v>1</v>
          </cell>
          <cell r="C717" t="str">
            <v>1F887</v>
          </cell>
          <cell r="D717">
            <v>5319734</v>
          </cell>
          <cell r="E717">
            <v>5321070</v>
          </cell>
          <cell r="F717" t="str">
            <v>1F886</v>
          </cell>
          <cell r="G717">
            <v>5318336</v>
          </cell>
          <cell r="H717">
            <v>5319274</v>
          </cell>
          <cell r="I717">
            <v>460</v>
          </cell>
          <cell r="J717">
            <v>185972</v>
          </cell>
          <cell r="K717">
            <v>172177</v>
          </cell>
          <cell r="N717">
            <v>6239</v>
          </cell>
        </row>
        <row r="718">
          <cell r="B718" t="str">
            <v>X</v>
          </cell>
          <cell r="C718" t="str">
            <v>XE819</v>
          </cell>
          <cell r="D718">
            <v>4190910</v>
          </cell>
          <cell r="E718">
            <v>4192109</v>
          </cell>
          <cell r="F718" t="str">
            <v>XE818</v>
          </cell>
          <cell r="G718">
            <v>4189169</v>
          </cell>
          <cell r="H718">
            <v>4190450</v>
          </cell>
          <cell r="I718">
            <v>460</v>
          </cell>
          <cell r="J718">
            <v>184712</v>
          </cell>
          <cell r="K718">
            <v>180693</v>
          </cell>
          <cell r="N718">
            <v>6239</v>
          </cell>
        </row>
        <row r="719">
          <cell r="B719" t="str">
            <v>3</v>
          </cell>
          <cell r="C719" t="str">
            <v>gpr-1</v>
          </cell>
          <cell r="D719">
            <v>8628856</v>
          </cell>
          <cell r="E719">
            <v>8630586</v>
          </cell>
          <cell r="F719" t="str">
            <v>3J716</v>
          </cell>
          <cell r="G719">
            <v>8626620</v>
          </cell>
          <cell r="H719">
            <v>8628395</v>
          </cell>
          <cell r="I719">
            <v>461</v>
          </cell>
          <cell r="J719">
            <v>176210</v>
          </cell>
          <cell r="K719">
            <v>176209</v>
          </cell>
          <cell r="M719">
            <v>32140</v>
          </cell>
          <cell r="N719">
            <v>6239</v>
          </cell>
        </row>
        <row r="720">
          <cell r="B720" t="str">
            <v>5</v>
          </cell>
          <cell r="C720" t="str">
            <v>5Q645</v>
          </cell>
          <cell r="D720">
            <v>16165276</v>
          </cell>
          <cell r="E720">
            <v>16166386</v>
          </cell>
          <cell r="F720" t="str">
            <v>str-109</v>
          </cell>
          <cell r="G720">
            <v>16163276</v>
          </cell>
          <cell r="H720">
            <v>16164815</v>
          </cell>
          <cell r="I720">
            <v>461</v>
          </cell>
          <cell r="J720">
            <v>184280</v>
          </cell>
          <cell r="K720">
            <v>184275</v>
          </cell>
          <cell r="N720">
            <v>6239</v>
          </cell>
        </row>
        <row r="721">
          <cell r="B721" t="str">
            <v>4</v>
          </cell>
          <cell r="C721" t="str">
            <v>4B551</v>
          </cell>
          <cell r="D721">
            <v>797030</v>
          </cell>
          <cell r="E721">
            <v>799611</v>
          </cell>
          <cell r="F721" t="str">
            <v>4B548</v>
          </cell>
          <cell r="G721">
            <v>795824</v>
          </cell>
          <cell r="H721">
            <v>796568</v>
          </cell>
          <cell r="I721">
            <v>462</v>
          </cell>
          <cell r="J721">
            <v>176908</v>
          </cell>
          <cell r="K721">
            <v>176907</v>
          </cell>
          <cell r="L721">
            <v>1284</v>
          </cell>
          <cell r="M721">
            <v>32211</v>
          </cell>
          <cell r="N721">
            <v>6239</v>
          </cell>
        </row>
        <row r="722">
          <cell r="B722" t="str">
            <v>4</v>
          </cell>
          <cell r="C722" t="str">
            <v>ced-5</v>
          </cell>
          <cell r="D722">
            <v>10484088</v>
          </cell>
          <cell r="E722">
            <v>10492930</v>
          </cell>
          <cell r="F722" t="str">
            <v>4L248</v>
          </cell>
          <cell r="G722">
            <v>10482737</v>
          </cell>
          <cell r="H722">
            <v>10483626</v>
          </cell>
          <cell r="I722">
            <v>462</v>
          </cell>
          <cell r="J722">
            <v>177942</v>
          </cell>
          <cell r="K722">
            <v>177941</v>
          </cell>
          <cell r="L722">
            <v>55575</v>
          </cell>
          <cell r="N722">
            <v>6239</v>
          </cell>
        </row>
        <row r="723">
          <cell r="B723" t="str">
            <v>5</v>
          </cell>
          <cell r="C723" t="str">
            <v>srw-128</v>
          </cell>
          <cell r="D723">
            <v>2945972</v>
          </cell>
          <cell r="E723">
            <v>2948243</v>
          </cell>
          <cell r="F723" t="str">
            <v>srh-87</v>
          </cell>
          <cell r="G723">
            <v>2944206</v>
          </cell>
          <cell r="H723">
            <v>2945509</v>
          </cell>
          <cell r="I723">
            <v>463</v>
          </cell>
          <cell r="J723">
            <v>186786</v>
          </cell>
          <cell r="K723">
            <v>191876</v>
          </cell>
          <cell r="L723">
            <v>62550</v>
          </cell>
          <cell r="N723">
            <v>6239</v>
          </cell>
        </row>
        <row r="724">
          <cell r="B724" t="str">
            <v>1</v>
          </cell>
          <cell r="C724" t="str">
            <v>1K875</v>
          </cell>
          <cell r="D724">
            <v>10306360</v>
          </cell>
          <cell r="E724">
            <v>10308427</v>
          </cell>
          <cell r="F724" t="str">
            <v>1K868</v>
          </cell>
          <cell r="G724">
            <v>10300190</v>
          </cell>
          <cell r="H724">
            <v>10305897</v>
          </cell>
          <cell r="I724">
            <v>463</v>
          </cell>
          <cell r="J724">
            <v>172897</v>
          </cell>
          <cell r="K724">
            <v>172896</v>
          </cell>
          <cell r="M724">
            <v>60412</v>
          </cell>
          <cell r="N724">
            <v>6239</v>
          </cell>
        </row>
        <row r="725">
          <cell r="B725" t="str">
            <v>2</v>
          </cell>
          <cell r="C725" t="str">
            <v>2F953</v>
          </cell>
          <cell r="D725">
            <v>5661216</v>
          </cell>
          <cell r="E725">
            <v>5664996</v>
          </cell>
          <cell r="F725" t="str">
            <v>2F950</v>
          </cell>
          <cell r="G725">
            <v>5659903</v>
          </cell>
          <cell r="H725">
            <v>5660752</v>
          </cell>
          <cell r="I725">
            <v>464</v>
          </cell>
          <cell r="J725">
            <v>173960</v>
          </cell>
          <cell r="K725">
            <v>173959</v>
          </cell>
          <cell r="N725">
            <v>6239</v>
          </cell>
        </row>
        <row r="726">
          <cell r="B726" t="str">
            <v>2</v>
          </cell>
          <cell r="C726" t="str">
            <v>2M169</v>
          </cell>
          <cell r="D726">
            <v>11875052</v>
          </cell>
          <cell r="E726">
            <v>11880198</v>
          </cell>
          <cell r="F726" t="str">
            <v>npp-3</v>
          </cell>
          <cell r="G726">
            <v>11865583</v>
          </cell>
          <cell r="H726">
            <v>11874588</v>
          </cell>
          <cell r="I726">
            <v>464</v>
          </cell>
          <cell r="J726">
            <v>174825</v>
          </cell>
          <cell r="K726">
            <v>174823</v>
          </cell>
          <cell r="L726">
            <v>830</v>
          </cell>
          <cell r="M726">
            <v>45971</v>
          </cell>
          <cell r="N726">
            <v>6239</v>
          </cell>
        </row>
        <row r="727">
          <cell r="B727" t="str">
            <v>3</v>
          </cell>
          <cell r="C727" t="str">
            <v>3G23</v>
          </cell>
          <cell r="D727">
            <v>4932586</v>
          </cell>
          <cell r="E727">
            <v>4934880</v>
          </cell>
          <cell r="F727" t="str">
            <v>3G20</v>
          </cell>
          <cell r="G727">
            <v>4930655</v>
          </cell>
          <cell r="H727">
            <v>4932121</v>
          </cell>
          <cell r="I727">
            <v>465</v>
          </cell>
          <cell r="J727">
            <v>175665</v>
          </cell>
          <cell r="K727">
            <v>175664</v>
          </cell>
          <cell r="M727">
            <v>8114</v>
          </cell>
          <cell r="N727">
            <v>6239</v>
          </cell>
        </row>
        <row r="728">
          <cell r="B728" t="str">
            <v>1</v>
          </cell>
          <cell r="C728" t="str">
            <v>1I279</v>
          </cell>
          <cell r="D728">
            <v>7710492</v>
          </cell>
          <cell r="E728">
            <v>7712512</v>
          </cell>
          <cell r="F728" t="str">
            <v>1I278</v>
          </cell>
          <cell r="G728">
            <v>7709475</v>
          </cell>
          <cell r="H728">
            <v>7710027</v>
          </cell>
          <cell r="I728">
            <v>465</v>
          </cell>
          <cell r="J728">
            <v>172535</v>
          </cell>
          <cell r="K728">
            <v>172534</v>
          </cell>
          <cell r="L728">
            <v>100</v>
          </cell>
          <cell r="N728">
            <v>6239</v>
          </cell>
        </row>
        <row r="729">
          <cell r="B729" t="str">
            <v>3</v>
          </cell>
          <cell r="C729" t="str">
            <v>zfp-1C</v>
          </cell>
          <cell r="D729">
            <v>8792702</v>
          </cell>
          <cell r="E729">
            <v>8806182</v>
          </cell>
          <cell r="F729" t="str">
            <v>3J878</v>
          </cell>
          <cell r="G729">
            <v>8787165</v>
          </cell>
          <cell r="H729">
            <v>8792237</v>
          </cell>
          <cell r="I729">
            <v>465</v>
          </cell>
          <cell r="J729">
            <v>176237</v>
          </cell>
          <cell r="K729">
            <v>176236</v>
          </cell>
          <cell r="L729">
            <v>20973</v>
          </cell>
          <cell r="N729">
            <v>6239</v>
          </cell>
        </row>
        <row r="730">
          <cell r="B730" t="str">
            <v>1</v>
          </cell>
          <cell r="C730" t="str">
            <v>1N125</v>
          </cell>
          <cell r="D730">
            <v>12540641</v>
          </cell>
          <cell r="E730">
            <v>12542174</v>
          </cell>
          <cell r="F730" t="str">
            <v>pri-2</v>
          </cell>
          <cell r="G730">
            <v>12536439</v>
          </cell>
          <cell r="H730">
            <v>12540176</v>
          </cell>
          <cell r="I730">
            <v>465</v>
          </cell>
          <cell r="J730">
            <v>173123</v>
          </cell>
          <cell r="K730">
            <v>173122</v>
          </cell>
          <cell r="L730">
            <v>15501</v>
          </cell>
          <cell r="M730">
            <v>731</v>
          </cell>
          <cell r="N730">
            <v>6239</v>
          </cell>
        </row>
        <row r="731">
          <cell r="B731" t="str">
            <v>4</v>
          </cell>
          <cell r="C731" t="str">
            <v>4S325</v>
          </cell>
          <cell r="D731">
            <v>17380595</v>
          </cell>
          <cell r="E731">
            <v>17382107</v>
          </cell>
          <cell r="F731" t="str">
            <v>4S322</v>
          </cell>
          <cell r="G731">
            <v>17379366</v>
          </cell>
          <cell r="H731">
            <v>17380129</v>
          </cell>
          <cell r="I731">
            <v>466</v>
          </cell>
          <cell r="J731">
            <v>178524</v>
          </cell>
          <cell r="K731">
            <v>178523</v>
          </cell>
          <cell r="L731">
            <v>71081</v>
          </cell>
          <cell r="N731">
            <v>6239</v>
          </cell>
        </row>
        <row r="732">
          <cell r="B732" t="str">
            <v>1</v>
          </cell>
          <cell r="C732" t="str">
            <v>1F217</v>
          </cell>
          <cell r="D732">
            <v>4647425</v>
          </cell>
          <cell r="E732">
            <v>4648120</v>
          </cell>
          <cell r="F732" t="str">
            <v>rpl-4</v>
          </cell>
          <cell r="G732">
            <v>4645738</v>
          </cell>
          <cell r="H732">
            <v>4646958</v>
          </cell>
          <cell r="I732">
            <v>467</v>
          </cell>
          <cell r="J732">
            <v>259374</v>
          </cell>
          <cell r="K732">
            <v>172074</v>
          </cell>
          <cell r="M732">
            <v>748</v>
          </cell>
          <cell r="N732">
            <v>6239</v>
          </cell>
        </row>
        <row r="733">
          <cell r="B733" t="str">
            <v>2</v>
          </cell>
          <cell r="C733" t="str">
            <v>rpl-22</v>
          </cell>
          <cell r="D733">
            <v>5055603</v>
          </cell>
          <cell r="E733">
            <v>5056159</v>
          </cell>
          <cell r="F733" t="str">
            <v>ify-1</v>
          </cell>
          <cell r="G733">
            <v>5054242</v>
          </cell>
          <cell r="H733">
            <v>5055136</v>
          </cell>
          <cell r="I733">
            <v>467</v>
          </cell>
          <cell r="J733">
            <v>173873</v>
          </cell>
          <cell r="K733">
            <v>173872</v>
          </cell>
          <cell r="L733">
            <v>37378</v>
          </cell>
          <cell r="N733">
            <v>6239</v>
          </cell>
        </row>
        <row r="734">
          <cell r="B734" t="str">
            <v>5</v>
          </cell>
          <cell r="C734" t="str">
            <v>srh-18</v>
          </cell>
          <cell r="D734">
            <v>13321064</v>
          </cell>
          <cell r="E734">
            <v>13322680</v>
          </cell>
          <cell r="F734" t="str">
            <v>col-161</v>
          </cell>
          <cell r="G734">
            <v>13319675</v>
          </cell>
          <cell r="H734">
            <v>13320597</v>
          </cell>
          <cell r="I734">
            <v>467</v>
          </cell>
          <cell r="J734">
            <v>183633</v>
          </cell>
          <cell r="K734">
            <v>179812</v>
          </cell>
          <cell r="M734">
            <v>43577</v>
          </cell>
          <cell r="N734">
            <v>6239</v>
          </cell>
        </row>
        <row r="735">
          <cell r="B735" t="str">
            <v>3</v>
          </cell>
          <cell r="C735" t="str">
            <v>rpn-3</v>
          </cell>
          <cell r="D735">
            <v>8447266</v>
          </cell>
          <cell r="E735">
            <v>8448918</v>
          </cell>
          <cell r="F735" t="str">
            <v>3J534</v>
          </cell>
          <cell r="G735">
            <v>8444170</v>
          </cell>
          <cell r="H735">
            <v>8446798</v>
          </cell>
          <cell r="I735">
            <v>468</v>
          </cell>
          <cell r="J735">
            <v>176196</v>
          </cell>
          <cell r="K735">
            <v>176195</v>
          </cell>
          <cell r="L735">
            <v>2102</v>
          </cell>
          <cell r="M735">
            <v>22610</v>
          </cell>
          <cell r="N735">
            <v>6239</v>
          </cell>
        </row>
        <row r="736">
          <cell r="B736" t="str">
            <v>1</v>
          </cell>
          <cell r="C736" t="str">
            <v>lin-35</v>
          </cell>
          <cell r="D736">
            <v>5815845</v>
          </cell>
          <cell r="E736">
            <v>5823773</v>
          </cell>
          <cell r="F736" t="str">
            <v>1G380</v>
          </cell>
          <cell r="G736">
            <v>5812223</v>
          </cell>
          <cell r="H736">
            <v>5815377</v>
          </cell>
          <cell r="I736">
            <v>468</v>
          </cell>
          <cell r="J736">
            <v>172249</v>
          </cell>
          <cell r="K736">
            <v>172247</v>
          </cell>
          <cell r="L736">
            <v>4098</v>
          </cell>
          <cell r="M736">
            <v>34675</v>
          </cell>
          <cell r="N736">
            <v>6239</v>
          </cell>
        </row>
        <row r="737">
          <cell r="B737" t="str">
            <v>2</v>
          </cell>
          <cell r="C737" t="str">
            <v>2J915</v>
          </cell>
          <cell r="D737">
            <v>9624543</v>
          </cell>
          <cell r="E737">
            <v>9626318</v>
          </cell>
          <cell r="F737" t="str">
            <v>dnj-20</v>
          </cell>
          <cell r="G737">
            <v>9618544</v>
          </cell>
          <cell r="H737">
            <v>9624074</v>
          </cell>
          <cell r="I737">
            <v>469</v>
          </cell>
          <cell r="J737">
            <v>174515</v>
          </cell>
          <cell r="K737">
            <v>174514</v>
          </cell>
          <cell r="L737">
            <v>2056</v>
          </cell>
          <cell r="M737">
            <v>9464</v>
          </cell>
          <cell r="N737">
            <v>6239</v>
          </cell>
        </row>
        <row r="738">
          <cell r="B738" t="str">
            <v>1</v>
          </cell>
          <cell r="C738" t="str">
            <v>1K235</v>
          </cell>
          <cell r="D738">
            <v>9666324</v>
          </cell>
          <cell r="E738">
            <v>9667877</v>
          </cell>
          <cell r="F738" t="str">
            <v>1K232</v>
          </cell>
          <cell r="G738">
            <v>9665226</v>
          </cell>
          <cell r="H738">
            <v>9665854</v>
          </cell>
          <cell r="I738">
            <v>470</v>
          </cell>
          <cell r="J738">
            <v>172812</v>
          </cell>
          <cell r="K738">
            <v>182160</v>
          </cell>
          <cell r="L738">
            <v>8528</v>
          </cell>
          <cell r="N738">
            <v>6239</v>
          </cell>
        </row>
        <row r="739">
          <cell r="B739" t="str">
            <v>4</v>
          </cell>
          <cell r="C739" t="str">
            <v>dnj-11</v>
          </cell>
          <cell r="D739">
            <v>6585861</v>
          </cell>
          <cell r="E739">
            <v>6587887</v>
          </cell>
          <cell r="F739" t="str">
            <v>4H346Co</v>
          </cell>
          <cell r="G739">
            <v>6580030</v>
          </cell>
          <cell r="H739">
            <v>6585390</v>
          </cell>
          <cell r="I739">
            <v>471</v>
          </cell>
          <cell r="J739">
            <v>177419</v>
          </cell>
          <cell r="K739">
            <v>177417</v>
          </cell>
          <cell r="L739">
            <v>31656</v>
          </cell>
          <cell r="N739">
            <v>6239</v>
          </cell>
        </row>
        <row r="740">
          <cell r="B740" t="str">
            <v>3</v>
          </cell>
          <cell r="C740" t="str">
            <v>3F153</v>
          </cell>
          <cell r="D740">
            <v>4060562</v>
          </cell>
          <cell r="E740">
            <v>4062793</v>
          </cell>
          <cell r="F740" t="str">
            <v>his-70</v>
          </cell>
          <cell r="G740">
            <v>4059710</v>
          </cell>
          <cell r="H740">
            <v>4060090</v>
          </cell>
          <cell r="I740">
            <v>472</v>
          </cell>
          <cell r="J740">
            <v>184007</v>
          </cell>
          <cell r="K740">
            <v>184006</v>
          </cell>
          <cell r="N740">
            <v>6239</v>
          </cell>
        </row>
        <row r="741">
          <cell r="B741" t="str">
            <v>2</v>
          </cell>
          <cell r="C741" t="str">
            <v>2G857</v>
          </cell>
          <cell r="D741">
            <v>6567075</v>
          </cell>
          <cell r="E741">
            <v>6567811</v>
          </cell>
          <cell r="F741" t="str">
            <v>2G856</v>
          </cell>
          <cell r="G741">
            <v>6565485</v>
          </cell>
          <cell r="H741">
            <v>6566602</v>
          </cell>
          <cell r="I741">
            <v>473</v>
          </cell>
          <cell r="J741">
            <v>174085</v>
          </cell>
          <cell r="K741">
            <v>174084</v>
          </cell>
          <cell r="N741">
            <v>6239</v>
          </cell>
        </row>
        <row r="742">
          <cell r="B742" t="str">
            <v>1</v>
          </cell>
          <cell r="C742" t="str">
            <v>1K197</v>
          </cell>
          <cell r="D742">
            <v>9628285</v>
          </cell>
          <cell r="E742">
            <v>9630257</v>
          </cell>
          <cell r="F742" t="str">
            <v>lin-53</v>
          </cell>
          <cell r="G742">
            <v>9626262</v>
          </cell>
          <cell r="H742">
            <v>9627812</v>
          </cell>
          <cell r="I742">
            <v>473</v>
          </cell>
          <cell r="J742">
            <v>172803</v>
          </cell>
          <cell r="K742">
            <v>172802</v>
          </cell>
          <cell r="L742">
            <v>10604</v>
          </cell>
          <cell r="M742">
            <v>21153</v>
          </cell>
          <cell r="N742">
            <v>6239</v>
          </cell>
        </row>
        <row r="743">
          <cell r="B743" t="str">
            <v>5</v>
          </cell>
          <cell r="C743" t="str">
            <v>5C809</v>
          </cell>
          <cell r="D743">
            <v>2330257</v>
          </cell>
          <cell r="E743">
            <v>2330758</v>
          </cell>
          <cell r="F743" t="str">
            <v>5C808</v>
          </cell>
          <cell r="G743">
            <v>2329272</v>
          </cell>
          <cell r="H743">
            <v>2329782</v>
          </cell>
          <cell r="I743">
            <v>475</v>
          </cell>
          <cell r="J743">
            <v>178714</v>
          </cell>
          <cell r="K743">
            <v>178713</v>
          </cell>
          <cell r="N743">
            <v>6239</v>
          </cell>
        </row>
        <row r="744">
          <cell r="B744" t="str">
            <v>4</v>
          </cell>
          <cell r="C744" t="str">
            <v>msp-113</v>
          </cell>
          <cell r="D744">
            <v>5297957</v>
          </cell>
          <cell r="E744">
            <v>5298340</v>
          </cell>
          <cell r="F744" t="str">
            <v>4G62</v>
          </cell>
          <cell r="G744">
            <v>5295967</v>
          </cell>
          <cell r="H744">
            <v>5297482</v>
          </cell>
          <cell r="I744">
            <v>475</v>
          </cell>
          <cell r="J744">
            <v>259801</v>
          </cell>
          <cell r="K744">
            <v>191293</v>
          </cell>
          <cell r="L744">
            <v>43442</v>
          </cell>
          <cell r="N744">
            <v>6239</v>
          </cell>
        </row>
        <row r="745">
          <cell r="B745" t="str">
            <v>5</v>
          </cell>
          <cell r="C745" t="str">
            <v>5C801</v>
          </cell>
          <cell r="D745">
            <v>2322842</v>
          </cell>
          <cell r="E745">
            <v>2323352</v>
          </cell>
          <cell r="F745" t="str">
            <v>5C800</v>
          </cell>
          <cell r="G745">
            <v>2321866</v>
          </cell>
          <cell r="H745">
            <v>2322367</v>
          </cell>
          <cell r="I745">
            <v>475</v>
          </cell>
          <cell r="J745">
            <v>178710</v>
          </cell>
          <cell r="K745">
            <v>178709</v>
          </cell>
          <cell r="N745">
            <v>6239</v>
          </cell>
        </row>
        <row r="746">
          <cell r="B746" t="str">
            <v>2</v>
          </cell>
          <cell r="C746" t="str">
            <v>2K391</v>
          </cell>
          <cell r="D746">
            <v>10100232</v>
          </cell>
          <cell r="E746">
            <v>10102774</v>
          </cell>
          <cell r="F746" t="str">
            <v>pas-7</v>
          </cell>
          <cell r="G746">
            <v>10098880</v>
          </cell>
          <cell r="H746">
            <v>10099756</v>
          </cell>
          <cell r="I746">
            <v>476</v>
          </cell>
          <cell r="J746">
            <v>174572</v>
          </cell>
          <cell r="K746">
            <v>174571</v>
          </cell>
          <cell r="L746">
            <v>5762</v>
          </cell>
          <cell r="M746">
            <v>2082</v>
          </cell>
          <cell r="N746">
            <v>6239</v>
          </cell>
        </row>
        <row r="747">
          <cell r="B747" t="str">
            <v>4</v>
          </cell>
          <cell r="C747" t="str">
            <v>4F515</v>
          </cell>
          <cell r="D747">
            <v>4750243</v>
          </cell>
          <cell r="E747">
            <v>4751437</v>
          </cell>
          <cell r="F747" t="str">
            <v>rpl-20Co</v>
          </cell>
          <cell r="G747">
            <v>4748052</v>
          </cell>
          <cell r="H747">
            <v>4749766</v>
          </cell>
          <cell r="I747">
            <v>477</v>
          </cell>
          <cell r="J747">
            <v>177244</v>
          </cell>
          <cell r="K747">
            <v>177243</v>
          </cell>
          <cell r="L747">
            <v>8080</v>
          </cell>
          <cell r="M747">
            <v>68104</v>
          </cell>
          <cell r="N747">
            <v>6239</v>
          </cell>
        </row>
        <row r="748">
          <cell r="B748" t="str">
            <v>2</v>
          </cell>
          <cell r="C748" t="str">
            <v>2C621</v>
          </cell>
          <cell r="D748">
            <v>2329531</v>
          </cell>
          <cell r="E748">
            <v>2331714</v>
          </cell>
          <cell r="F748" t="str">
            <v>2C614</v>
          </cell>
          <cell r="G748">
            <v>2326995</v>
          </cell>
          <cell r="H748">
            <v>2329052</v>
          </cell>
          <cell r="I748">
            <v>479</v>
          </cell>
          <cell r="J748">
            <v>173589</v>
          </cell>
          <cell r="K748">
            <v>191542</v>
          </cell>
          <cell r="N748">
            <v>6239</v>
          </cell>
        </row>
        <row r="749">
          <cell r="B749" t="str">
            <v>2</v>
          </cell>
          <cell r="C749" t="str">
            <v>msp-142</v>
          </cell>
          <cell r="D749">
            <v>5797888</v>
          </cell>
          <cell r="E749">
            <v>5798271</v>
          </cell>
          <cell r="F749" t="str">
            <v>msp-63</v>
          </cell>
          <cell r="G749">
            <v>5797026</v>
          </cell>
          <cell r="H749">
            <v>5797409</v>
          </cell>
          <cell r="I749">
            <v>479</v>
          </cell>
          <cell r="J749">
            <v>173981</v>
          </cell>
          <cell r="K749">
            <v>173980</v>
          </cell>
          <cell r="L749">
            <v>43442</v>
          </cell>
          <cell r="M749">
            <v>43442</v>
          </cell>
          <cell r="N749">
            <v>6239</v>
          </cell>
        </row>
        <row r="750">
          <cell r="B750" t="str">
            <v>1</v>
          </cell>
          <cell r="C750" t="str">
            <v>hsr-9Co</v>
          </cell>
          <cell r="D750">
            <v>9634327</v>
          </cell>
          <cell r="E750">
            <v>9640246</v>
          </cell>
          <cell r="F750" t="str">
            <v>rps-19</v>
          </cell>
          <cell r="G750">
            <v>9633081</v>
          </cell>
          <cell r="H750">
            <v>9633848</v>
          </cell>
          <cell r="I750">
            <v>479</v>
          </cell>
          <cell r="J750">
            <v>172807</v>
          </cell>
          <cell r="K750">
            <v>172805</v>
          </cell>
          <cell r="M750">
            <v>68147</v>
          </cell>
          <cell r="N750">
            <v>6239</v>
          </cell>
        </row>
        <row r="751">
          <cell r="B751" t="str">
            <v>1</v>
          </cell>
          <cell r="C751" t="str">
            <v>1L51</v>
          </cell>
          <cell r="D751">
            <v>10482964</v>
          </cell>
          <cell r="E751">
            <v>10483548</v>
          </cell>
          <cell r="F751" t="str">
            <v>1L50</v>
          </cell>
          <cell r="G751">
            <v>10481651</v>
          </cell>
          <cell r="H751">
            <v>10482485</v>
          </cell>
          <cell r="I751">
            <v>479</v>
          </cell>
          <cell r="J751">
            <v>172927</v>
          </cell>
          <cell r="K751">
            <v>190930</v>
          </cell>
          <cell r="N751">
            <v>6239</v>
          </cell>
        </row>
        <row r="752">
          <cell r="B752" t="str">
            <v>3</v>
          </cell>
          <cell r="C752" t="str">
            <v>3G569</v>
          </cell>
          <cell r="D752">
            <v>5479360</v>
          </cell>
          <cell r="E752">
            <v>5480234</v>
          </cell>
          <cell r="F752" t="str">
            <v>3G568</v>
          </cell>
          <cell r="G752">
            <v>5478638</v>
          </cell>
          <cell r="H752">
            <v>5478880</v>
          </cell>
          <cell r="I752">
            <v>480</v>
          </cell>
          <cell r="J752">
            <v>187528</v>
          </cell>
          <cell r="K752">
            <v>187529</v>
          </cell>
          <cell r="N752">
            <v>6239</v>
          </cell>
        </row>
        <row r="753">
          <cell r="B753" t="str">
            <v>2</v>
          </cell>
          <cell r="C753" t="str">
            <v>cct-4</v>
          </cell>
          <cell r="D753">
            <v>8283585</v>
          </cell>
          <cell r="E753">
            <v>8285630</v>
          </cell>
          <cell r="F753" t="str">
            <v>2I572</v>
          </cell>
          <cell r="G753">
            <v>8281199</v>
          </cell>
          <cell r="H753">
            <v>8283105</v>
          </cell>
          <cell r="I753">
            <v>480</v>
          </cell>
          <cell r="J753">
            <v>174330</v>
          </cell>
          <cell r="K753">
            <v>174329</v>
          </cell>
          <cell r="L753">
            <v>4695</v>
          </cell>
          <cell r="M753">
            <v>5802</v>
          </cell>
          <cell r="N753">
            <v>6239</v>
          </cell>
        </row>
        <row r="754">
          <cell r="B754" t="str">
            <v>5</v>
          </cell>
          <cell r="C754" t="str">
            <v>5I873</v>
          </cell>
          <cell r="D754">
            <v>8397397</v>
          </cell>
          <cell r="E754">
            <v>8398941</v>
          </cell>
          <cell r="F754" t="str">
            <v>5I870</v>
          </cell>
          <cell r="G754">
            <v>8395055</v>
          </cell>
          <cell r="H754">
            <v>8396917</v>
          </cell>
          <cell r="I754">
            <v>480</v>
          </cell>
          <cell r="J754">
            <v>186112</v>
          </cell>
          <cell r="K754">
            <v>186114</v>
          </cell>
          <cell r="M754">
            <v>57200</v>
          </cell>
          <cell r="N754">
            <v>6239</v>
          </cell>
        </row>
        <row r="755">
          <cell r="B755" t="str">
            <v>4</v>
          </cell>
          <cell r="C755" t="str">
            <v>4N699</v>
          </cell>
          <cell r="D755">
            <v>12936727</v>
          </cell>
          <cell r="E755">
            <v>12937923</v>
          </cell>
          <cell r="F755" t="str">
            <v>4N698</v>
          </cell>
          <cell r="G755">
            <v>12935026</v>
          </cell>
          <cell r="H755">
            <v>12936246</v>
          </cell>
          <cell r="I755">
            <v>481</v>
          </cell>
          <cell r="J755">
            <v>183134</v>
          </cell>
          <cell r="K755">
            <v>183133</v>
          </cell>
          <cell r="N755">
            <v>6239</v>
          </cell>
        </row>
        <row r="756">
          <cell r="B756" t="str">
            <v>5</v>
          </cell>
          <cell r="C756" t="str">
            <v>5O429</v>
          </cell>
          <cell r="D756">
            <v>13949500</v>
          </cell>
          <cell r="E756">
            <v>13951396</v>
          </cell>
          <cell r="F756" t="str">
            <v>5O426</v>
          </cell>
          <cell r="G756">
            <v>13947975</v>
          </cell>
          <cell r="H756">
            <v>13949019</v>
          </cell>
          <cell r="I756">
            <v>481</v>
          </cell>
          <cell r="J756">
            <v>187762</v>
          </cell>
          <cell r="K756">
            <v>187761</v>
          </cell>
          <cell r="N756">
            <v>6239</v>
          </cell>
        </row>
        <row r="757">
          <cell r="B757" t="str">
            <v>5</v>
          </cell>
          <cell r="C757" t="str">
            <v>5Q121</v>
          </cell>
          <cell r="D757">
            <v>15650709</v>
          </cell>
          <cell r="E757">
            <v>15651396</v>
          </cell>
          <cell r="F757" t="str">
            <v>5Q120</v>
          </cell>
          <cell r="G757">
            <v>15649575</v>
          </cell>
          <cell r="H757">
            <v>15650228</v>
          </cell>
          <cell r="I757">
            <v>481</v>
          </cell>
          <cell r="J757">
            <v>183827</v>
          </cell>
          <cell r="K757">
            <v>183828</v>
          </cell>
          <cell r="N757">
            <v>6239</v>
          </cell>
        </row>
        <row r="758">
          <cell r="B758" t="str">
            <v>2</v>
          </cell>
          <cell r="C758" t="str">
            <v>2E999</v>
          </cell>
          <cell r="D758">
            <v>4706829</v>
          </cell>
          <cell r="E758">
            <v>4709759</v>
          </cell>
          <cell r="F758" t="str">
            <v>2E994</v>
          </cell>
          <cell r="G758">
            <v>4703469</v>
          </cell>
          <cell r="H758">
            <v>4706347</v>
          </cell>
          <cell r="I758">
            <v>482</v>
          </cell>
          <cell r="J758">
            <v>173811</v>
          </cell>
          <cell r="K758">
            <v>173810</v>
          </cell>
          <cell r="L758">
            <v>8665</v>
          </cell>
          <cell r="N758">
            <v>6239</v>
          </cell>
        </row>
        <row r="759">
          <cell r="B759" t="str">
            <v>1</v>
          </cell>
          <cell r="C759" t="str">
            <v>1L861</v>
          </cell>
          <cell r="D759">
            <v>11279760</v>
          </cell>
          <cell r="E759">
            <v>11280398</v>
          </cell>
          <cell r="F759" t="str">
            <v>1L860</v>
          </cell>
          <cell r="G759">
            <v>11278234</v>
          </cell>
          <cell r="H759">
            <v>11279278</v>
          </cell>
          <cell r="I759">
            <v>482</v>
          </cell>
          <cell r="J759">
            <v>185346</v>
          </cell>
          <cell r="K759">
            <v>185348</v>
          </cell>
          <cell r="N759">
            <v>6239</v>
          </cell>
        </row>
        <row r="760">
          <cell r="B760" t="str">
            <v>5</v>
          </cell>
          <cell r="C760" t="str">
            <v>5Q809</v>
          </cell>
          <cell r="D760">
            <v>16331961</v>
          </cell>
          <cell r="E760">
            <v>16332898</v>
          </cell>
          <cell r="F760" t="str">
            <v>5Q806</v>
          </cell>
          <cell r="G760">
            <v>16329855</v>
          </cell>
          <cell r="H760">
            <v>16331478</v>
          </cell>
          <cell r="I760">
            <v>483</v>
          </cell>
          <cell r="J760">
            <v>186468</v>
          </cell>
          <cell r="K760">
            <v>186469</v>
          </cell>
          <cell r="N760">
            <v>6239</v>
          </cell>
        </row>
        <row r="761">
          <cell r="B761" t="str">
            <v>5</v>
          </cell>
          <cell r="C761" t="str">
            <v>5H677</v>
          </cell>
          <cell r="D761">
            <v>7199218</v>
          </cell>
          <cell r="E761">
            <v>7200847</v>
          </cell>
          <cell r="F761" t="str">
            <v>5H674</v>
          </cell>
          <cell r="G761">
            <v>7196960</v>
          </cell>
          <cell r="H761">
            <v>7198734</v>
          </cell>
          <cell r="I761">
            <v>484</v>
          </cell>
          <cell r="J761">
            <v>179107</v>
          </cell>
          <cell r="K761">
            <v>179106</v>
          </cell>
          <cell r="N761">
            <v>6239</v>
          </cell>
        </row>
        <row r="762">
          <cell r="B762" t="str">
            <v>2</v>
          </cell>
          <cell r="C762" t="str">
            <v>2B945</v>
          </cell>
          <cell r="D762">
            <v>1655219</v>
          </cell>
          <cell r="E762">
            <v>1656150</v>
          </cell>
          <cell r="F762" t="str">
            <v>2B944</v>
          </cell>
          <cell r="G762">
            <v>1653840</v>
          </cell>
          <cell r="H762">
            <v>1654734</v>
          </cell>
          <cell r="I762">
            <v>485</v>
          </cell>
          <cell r="J762">
            <v>191109</v>
          </cell>
          <cell r="K762">
            <v>191115</v>
          </cell>
          <cell r="N762">
            <v>6239</v>
          </cell>
        </row>
        <row r="763">
          <cell r="B763" t="str">
            <v>1</v>
          </cell>
          <cell r="C763" t="str">
            <v>1I413</v>
          </cell>
          <cell r="D763">
            <v>7843884</v>
          </cell>
          <cell r="E763">
            <v>7844769</v>
          </cell>
          <cell r="F763" t="str">
            <v>1I410</v>
          </cell>
          <cell r="G763">
            <v>7841007</v>
          </cell>
          <cell r="H763">
            <v>7843398</v>
          </cell>
          <cell r="I763">
            <v>486</v>
          </cell>
          <cell r="J763">
            <v>172549</v>
          </cell>
          <cell r="K763">
            <v>172548</v>
          </cell>
          <cell r="N763">
            <v>6239</v>
          </cell>
        </row>
        <row r="764">
          <cell r="B764" t="str">
            <v>4</v>
          </cell>
          <cell r="C764" t="str">
            <v>4P341</v>
          </cell>
          <cell r="D764">
            <v>14574796</v>
          </cell>
          <cell r="E764">
            <v>14576511</v>
          </cell>
          <cell r="F764" t="str">
            <v>4P326</v>
          </cell>
          <cell r="G764">
            <v>14571697</v>
          </cell>
          <cell r="H764">
            <v>14574310</v>
          </cell>
          <cell r="I764">
            <v>486</v>
          </cell>
          <cell r="J764">
            <v>178391</v>
          </cell>
          <cell r="K764">
            <v>190367</v>
          </cell>
          <cell r="N764">
            <v>6239</v>
          </cell>
        </row>
        <row r="765">
          <cell r="B765" t="str">
            <v>X</v>
          </cell>
          <cell r="C765" t="str">
            <v>XA897</v>
          </cell>
          <cell r="D765">
            <v>265082</v>
          </cell>
          <cell r="E765">
            <v>268481</v>
          </cell>
          <cell r="F765" t="str">
            <v>XA890</v>
          </cell>
          <cell r="G765">
            <v>260992</v>
          </cell>
          <cell r="H765">
            <v>264596</v>
          </cell>
          <cell r="I765">
            <v>486</v>
          </cell>
          <cell r="J765">
            <v>353491</v>
          </cell>
          <cell r="K765">
            <v>353490</v>
          </cell>
          <cell r="L765">
            <v>62649</v>
          </cell>
          <cell r="N765">
            <v>6239</v>
          </cell>
        </row>
        <row r="766">
          <cell r="B766" t="str">
            <v>3</v>
          </cell>
          <cell r="C766" t="str">
            <v>3C269</v>
          </cell>
          <cell r="D766">
            <v>1163903</v>
          </cell>
          <cell r="E766">
            <v>1180899</v>
          </cell>
          <cell r="F766" t="str">
            <v>3C248</v>
          </cell>
          <cell r="G766">
            <v>1163343</v>
          </cell>
          <cell r="H766">
            <v>1163416</v>
          </cell>
          <cell r="I766">
            <v>487</v>
          </cell>
          <cell r="J766">
            <v>175282</v>
          </cell>
          <cell r="K766">
            <v>260255</v>
          </cell>
          <cell r="N766">
            <v>6239</v>
          </cell>
        </row>
        <row r="767">
          <cell r="B767" t="str">
            <v>2</v>
          </cell>
          <cell r="C767" t="str">
            <v>prp-21</v>
          </cell>
          <cell r="D767">
            <v>484865</v>
          </cell>
          <cell r="E767">
            <v>490409</v>
          </cell>
          <cell r="F767" t="str">
            <v>2A772</v>
          </cell>
          <cell r="G767">
            <v>480824</v>
          </cell>
          <cell r="H767">
            <v>484377</v>
          </cell>
          <cell r="I767">
            <v>488</v>
          </cell>
          <cell r="J767">
            <v>173440</v>
          </cell>
          <cell r="K767">
            <v>173439</v>
          </cell>
          <cell r="L767">
            <v>4294</v>
          </cell>
          <cell r="M767">
            <v>5494</v>
          </cell>
          <cell r="N767">
            <v>6239</v>
          </cell>
        </row>
        <row r="768">
          <cell r="B768" t="str">
            <v>2</v>
          </cell>
          <cell r="C768" t="str">
            <v>2L531</v>
          </cell>
          <cell r="D768">
            <v>11239304</v>
          </cell>
          <cell r="E768">
            <v>11240721</v>
          </cell>
          <cell r="F768" t="str">
            <v>rpn-9</v>
          </cell>
          <cell r="G768">
            <v>11237505</v>
          </cell>
          <cell r="H768">
            <v>11238816</v>
          </cell>
          <cell r="I768">
            <v>488</v>
          </cell>
          <cell r="J768">
            <v>174716</v>
          </cell>
          <cell r="K768">
            <v>174715</v>
          </cell>
          <cell r="L768">
            <v>9398</v>
          </cell>
          <cell r="M768">
            <v>2110</v>
          </cell>
          <cell r="N768">
            <v>6239</v>
          </cell>
        </row>
        <row r="769">
          <cell r="B769" t="str">
            <v>1</v>
          </cell>
          <cell r="C769" t="str">
            <v>1P67</v>
          </cell>
          <cell r="D769">
            <v>14477543</v>
          </cell>
          <cell r="E769">
            <v>14484522</v>
          </cell>
          <cell r="F769" t="str">
            <v>rps-20</v>
          </cell>
          <cell r="G769">
            <v>14476516</v>
          </cell>
          <cell r="H769">
            <v>14477054</v>
          </cell>
          <cell r="I769">
            <v>489</v>
          </cell>
          <cell r="J769">
            <v>173310</v>
          </cell>
          <cell r="K769">
            <v>173309</v>
          </cell>
          <cell r="L769">
            <v>41311</v>
          </cell>
          <cell r="M769">
            <v>37417</v>
          </cell>
          <cell r="N769">
            <v>6239</v>
          </cell>
        </row>
        <row r="770">
          <cell r="B770" t="str">
            <v>5</v>
          </cell>
          <cell r="C770" t="str">
            <v>5T467</v>
          </cell>
          <cell r="D770">
            <v>18993439</v>
          </cell>
          <cell r="E770">
            <v>18996048</v>
          </cell>
          <cell r="F770" t="str">
            <v>5T462</v>
          </cell>
          <cell r="G770">
            <v>18991212</v>
          </cell>
          <cell r="H770">
            <v>18992949</v>
          </cell>
          <cell r="I770">
            <v>490</v>
          </cell>
          <cell r="J770">
            <v>180242</v>
          </cell>
          <cell r="K770">
            <v>180241</v>
          </cell>
          <cell r="N770">
            <v>6239</v>
          </cell>
        </row>
        <row r="771">
          <cell r="B771" t="str">
            <v>4</v>
          </cell>
          <cell r="C771" t="str">
            <v>4C3</v>
          </cell>
          <cell r="D771">
            <v>1251945</v>
          </cell>
          <cell r="E771">
            <v>1252478</v>
          </cell>
          <cell r="F771" t="str">
            <v>4C0</v>
          </cell>
          <cell r="G771">
            <v>1249251</v>
          </cell>
          <cell r="H771">
            <v>1251454</v>
          </cell>
          <cell r="I771">
            <v>491</v>
          </cell>
          <cell r="J771">
            <v>185436</v>
          </cell>
          <cell r="K771">
            <v>185435</v>
          </cell>
          <cell r="N771">
            <v>6239</v>
          </cell>
        </row>
        <row r="772">
          <cell r="B772" t="str">
            <v>5</v>
          </cell>
          <cell r="C772" t="str">
            <v>5I435</v>
          </cell>
          <cell r="D772">
            <v>7961929</v>
          </cell>
          <cell r="E772">
            <v>7963556</v>
          </cell>
          <cell r="F772" t="str">
            <v>5I432</v>
          </cell>
          <cell r="G772">
            <v>7959875</v>
          </cell>
          <cell r="H772">
            <v>7961438</v>
          </cell>
          <cell r="I772">
            <v>491</v>
          </cell>
          <cell r="J772">
            <v>184973</v>
          </cell>
          <cell r="K772">
            <v>184978</v>
          </cell>
          <cell r="N772">
            <v>6239</v>
          </cell>
        </row>
        <row r="773">
          <cell r="B773" t="str">
            <v>2</v>
          </cell>
          <cell r="C773" t="str">
            <v>2J261</v>
          </cell>
          <cell r="D773">
            <v>8969867</v>
          </cell>
          <cell r="E773">
            <v>8971552</v>
          </cell>
          <cell r="F773" t="str">
            <v>pqn-14</v>
          </cell>
          <cell r="G773">
            <v>8967100</v>
          </cell>
          <cell r="H773">
            <v>8969376</v>
          </cell>
          <cell r="I773">
            <v>491</v>
          </cell>
          <cell r="J773">
            <v>182790</v>
          </cell>
          <cell r="K773">
            <v>174430</v>
          </cell>
          <cell r="N773">
            <v>6239</v>
          </cell>
        </row>
        <row r="774">
          <cell r="B774" t="str">
            <v>5</v>
          </cell>
          <cell r="C774" t="str">
            <v>5T487</v>
          </cell>
          <cell r="D774">
            <v>19011216</v>
          </cell>
          <cell r="E774">
            <v>19015554</v>
          </cell>
          <cell r="F774" t="str">
            <v>5T480</v>
          </cell>
          <cell r="G774">
            <v>19010117</v>
          </cell>
          <cell r="H774">
            <v>19010725</v>
          </cell>
          <cell r="I774">
            <v>491</v>
          </cell>
          <cell r="J774">
            <v>180247</v>
          </cell>
          <cell r="K774">
            <v>260229</v>
          </cell>
          <cell r="N774">
            <v>6239</v>
          </cell>
        </row>
        <row r="775">
          <cell r="B775" t="str">
            <v>5</v>
          </cell>
          <cell r="C775" t="str">
            <v>5K877</v>
          </cell>
          <cell r="D775">
            <v>10398305</v>
          </cell>
          <cell r="E775">
            <v>10400324</v>
          </cell>
          <cell r="F775" t="str">
            <v>col-151</v>
          </cell>
          <cell r="G775">
            <v>10396121</v>
          </cell>
          <cell r="H775">
            <v>10397813</v>
          </cell>
          <cell r="I775">
            <v>492</v>
          </cell>
          <cell r="J775">
            <v>179449</v>
          </cell>
          <cell r="K775">
            <v>179448</v>
          </cell>
          <cell r="N775">
            <v>6239</v>
          </cell>
        </row>
        <row r="776">
          <cell r="B776" t="str">
            <v>5</v>
          </cell>
          <cell r="C776" t="str">
            <v>5Q549</v>
          </cell>
          <cell r="D776">
            <v>16071846</v>
          </cell>
          <cell r="E776">
            <v>16073850</v>
          </cell>
          <cell r="F776" t="str">
            <v>5Q546</v>
          </cell>
          <cell r="G776">
            <v>16070540</v>
          </cell>
          <cell r="H776">
            <v>16071354</v>
          </cell>
          <cell r="I776">
            <v>492</v>
          </cell>
          <cell r="J776">
            <v>184495</v>
          </cell>
          <cell r="K776">
            <v>184494</v>
          </cell>
          <cell r="N776">
            <v>6239</v>
          </cell>
        </row>
        <row r="777">
          <cell r="B777" t="str">
            <v>1</v>
          </cell>
          <cell r="C777" t="str">
            <v>1G689</v>
          </cell>
          <cell r="D777">
            <v>6118274</v>
          </cell>
          <cell r="E777">
            <v>6122457</v>
          </cell>
          <cell r="F777" t="str">
            <v>1G684</v>
          </cell>
          <cell r="G777">
            <v>6116431</v>
          </cell>
          <cell r="H777">
            <v>6117782</v>
          </cell>
          <cell r="I777">
            <v>492</v>
          </cell>
          <cell r="J777">
            <v>172296</v>
          </cell>
          <cell r="K777">
            <v>172295</v>
          </cell>
          <cell r="N777">
            <v>6239</v>
          </cell>
        </row>
        <row r="778">
          <cell r="B778" t="str">
            <v>1</v>
          </cell>
          <cell r="C778" t="str">
            <v>1K67</v>
          </cell>
          <cell r="D778">
            <v>9496571</v>
          </cell>
          <cell r="E778">
            <v>9500551</v>
          </cell>
          <cell r="F778" t="str">
            <v>stl-1</v>
          </cell>
          <cell r="G778">
            <v>9494869</v>
          </cell>
          <cell r="H778">
            <v>9496079</v>
          </cell>
          <cell r="I778">
            <v>492</v>
          </cell>
          <cell r="J778">
            <v>172778</v>
          </cell>
          <cell r="K778">
            <v>172777</v>
          </cell>
          <cell r="L778">
            <v>6320</v>
          </cell>
          <cell r="M778">
            <v>8389</v>
          </cell>
          <cell r="N778">
            <v>6239</v>
          </cell>
        </row>
        <row r="779">
          <cell r="B779" t="str">
            <v>2</v>
          </cell>
          <cell r="C779" t="str">
            <v>2N381</v>
          </cell>
          <cell r="D779">
            <v>13084056</v>
          </cell>
          <cell r="E779">
            <v>13090948</v>
          </cell>
          <cell r="F779" t="str">
            <v>2N374</v>
          </cell>
          <cell r="G779">
            <v>13082391</v>
          </cell>
          <cell r="H779">
            <v>13083563</v>
          </cell>
          <cell r="I779">
            <v>493</v>
          </cell>
          <cell r="J779">
            <v>174953</v>
          </cell>
          <cell r="K779">
            <v>190747</v>
          </cell>
          <cell r="L779">
            <v>40891</v>
          </cell>
          <cell r="N779">
            <v>6239</v>
          </cell>
        </row>
        <row r="780">
          <cell r="B780" t="str">
            <v>5</v>
          </cell>
          <cell r="C780" t="str">
            <v>nhr-68</v>
          </cell>
          <cell r="D780">
            <v>11576057</v>
          </cell>
          <cell r="E780">
            <v>11578151</v>
          </cell>
          <cell r="F780" t="str">
            <v>pms-2</v>
          </cell>
          <cell r="G780">
            <v>11569486</v>
          </cell>
          <cell r="H780">
            <v>11575564</v>
          </cell>
          <cell r="I780">
            <v>493</v>
          </cell>
          <cell r="J780">
            <v>179589</v>
          </cell>
          <cell r="K780">
            <v>179587</v>
          </cell>
          <cell r="M780">
            <v>450</v>
          </cell>
          <cell r="N780">
            <v>6239</v>
          </cell>
        </row>
        <row r="781">
          <cell r="B781" t="str">
            <v>X</v>
          </cell>
          <cell r="C781" t="str">
            <v>ubc-21</v>
          </cell>
          <cell r="D781">
            <v>8860145</v>
          </cell>
          <cell r="E781">
            <v>8862389</v>
          </cell>
          <cell r="F781" t="str">
            <v>ubc-22</v>
          </cell>
          <cell r="G781">
            <v>8858338</v>
          </cell>
          <cell r="H781">
            <v>8859650</v>
          </cell>
          <cell r="I781">
            <v>495</v>
          </cell>
          <cell r="J781">
            <v>182321</v>
          </cell>
          <cell r="K781">
            <v>182322</v>
          </cell>
          <cell r="N781">
            <v>6239</v>
          </cell>
        </row>
        <row r="782">
          <cell r="B782" t="str">
            <v>3</v>
          </cell>
          <cell r="C782" t="str">
            <v>3L173</v>
          </cell>
          <cell r="D782">
            <v>10083480</v>
          </cell>
          <cell r="E782">
            <v>10085903</v>
          </cell>
          <cell r="F782" t="str">
            <v>3L170</v>
          </cell>
          <cell r="G782">
            <v>10081352</v>
          </cell>
          <cell r="H782">
            <v>10082985</v>
          </cell>
          <cell r="I782">
            <v>495</v>
          </cell>
          <cell r="J782">
            <v>188558</v>
          </cell>
          <cell r="K782">
            <v>188560</v>
          </cell>
          <cell r="N782">
            <v>6239</v>
          </cell>
        </row>
        <row r="783">
          <cell r="B783" t="str">
            <v>X</v>
          </cell>
          <cell r="C783" t="str">
            <v>XO755</v>
          </cell>
          <cell r="D783">
            <v>14126377</v>
          </cell>
          <cell r="E783">
            <v>14126448</v>
          </cell>
          <cell r="F783" t="str">
            <v>XO754</v>
          </cell>
          <cell r="G783">
            <v>14125811</v>
          </cell>
          <cell r="H783">
            <v>14125882</v>
          </cell>
          <cell r="I783">
            <v>495</v>
          </cell>
          <cell r="J783">
            <v>185090</v>
          </cell>
          <cell r="K783">
            <v>185094</v>
          </cell>
          <cell r="N783">
            <v>6239</v>
          </cell>
        </row>
        <row r="784">
          <cell r="B784" t="str">
            <v>X</v>
          </cell>
          <cell r="C784" t="str">
            <v>XO757</v>
          </cell>
          <cell r="D784">
            <v>14127193</v>
          </cell>
          <cell r="E784">
            <v>14127264</v>
          </cell>
          <cell r="F784" t="str">
            <v>XO756</v>
          </cell>
          <cell r="G784">
            <v>14126627</v>
          </cell>
          <cell r="H784">
            <v>14126698</v>
          </cell>
          <cell r="I784">
            <v>495</v>
          </cell>
          <cell r="J784">
            <v>185091</v>
          </cell>
          <cell r="K784">
            <v>185093</v>
          </cell>
          <cell r="N784">
            <v>6239</v>
          </cell>
        </row>
        <row r="785">
          <cell r="B785" t="str">
            <v>4</v>
          </cell>
          <cell r="C785" t="str">
            <v>4F211</v>
          </cell>
          <cell r="D785">
            <v>4446235</v>
          </cell>
          <cell r="E785">
            <v>4446707</v>
          </cell>
          <cell r="F785" t="str">
            <v>4F208</v>
          </cell>
          <cell r="G785">
            <v>4442625</v>
          </cell>
          <cell r="H785">
            <v>4445739</v>
          </cell>
          <cell r="I785">
            <v>496</v>
          </cell>
          <cell r="J785">
            <v>177212</v>
          </cell>
          <cell r="K785">
            <v>177211</v>
          </cell>
          <cell r="L785">
            <v>49317</v>
          </cell>
          <cell r="M785">
            <v>41002</v>
          </cell>
          <cell r="N785">
            <v>6239</v>
          </cell>
        </row>
        <row r="786">
          <cell r="B786" t="str">
            <v>5</v>
          </cell>
          <cell r="C786" t="str">
            <v>gut-2</v>
          </cell>
          <cell r="D786">
            <v>13500468</v>
          </cell>
          <cell r="E786">
            <v>13501322</v>
          </cell>
          <cell r="F786" t="str">
            <v>5N972</v>
          </cell>
          <cell r="G786">
            <v>13493646</v>
          </cell>
          <cell r="H786">
            <v>13499971</v>
          </cell>
          <cell r="I786">
            <v>497</v>
          </cell>
          <cell r="J786">
            <v>179833</v>
          </cell>
          <cell r="K786">
            <v>179832</v>
          </cell>
          <cell r="L786">
            <v>48535</v>
          </cell>
          <cell r="M786">
            <v>37822</v>
          </cell>
          <cell r="N786">
            <v>6239</v>
          </cell>
        </row>
        <row r="787">
          <cell r="B787" t="str">
            <v>5</v>
          </cell>
          <cell r="C787" t="str">
            <v>5P759</v>
          </cell>
          <cell r="D787">
            <v>15284468</v>
          </cell>
          <cell r="E787">
            <v>15286156</v>
          </cell>
          <cell r="F787" t="str">
            <v>srw-19</v>
          </cell>
          <cell r="G787">
            <v>15283381</v>
          </cell>
          <cell r="H787">
            <v>15283971</v>
          </cell>
          <cell r="I787">
            <v>497</v>
          </cell>
          <cell r="J787">
            <v>188398</v>
          </cell>
          <cell r="K787">
            <v>188397</v>
          </cell>
          <cell r="N787">
            <v>6239</v>
          </cell>
        </row>
        <row r="788">
          <cell r="B788" t="str">
            <v>2</v>
          </cell>
          <cell r="C788" t="str">
            <v>2G657</v>
          </cell>
          <cell r="D788">
            <v>6365720</v>
          </cell>
          <cell r="E788">
            <v>6366520</v>
          </cell>
          <cell r="F788" t="str">
            <v>2G652</v>
          </cell>
          <cell r="G788">
            <v>6361539</v>
          </cell>
          <cell r="H788">
            <v>6365222</v>
          </cell>
          <cell r="I788">
            <v>498</v>
          </cell>
          <cell r="J788">
            <v>174056</v>
          </cell>
          <cell r="K788">
            <v>174055</v>
          </cell>
          <cell r="N788">
            <v>6239</v>
          </cell>
        </row>
        <row r="789">
          <cell r="B789" t="str">
            <v>1</v>
          </cell>
          <cell r="C789" t="str">
            <v>1H71</v>
          </cell>
          <cell r="D789">
            <v>6502393</v>
          </cell>
          <cell r="E789">
            <v>6503958</v>
          </cell>
          <cell r="F789" t="str">
            <v>1H70</v>
          </cell>
          <cell r="G789">
            <v>6500949</v>
          </cell>
          <cell r="H789">
            <v>6501895</v>
          </cell>
          <cell r="I789">
            <v>498</v>
          </cell>
          <cell r="J789">
            <v>183841</v>
          </cell>
          <cell r="K789">
            <v>183844</v>
          </cell>
          <cell r="M789">
            <v>9756</v>
          </cell>
          <cell r="N789">
            <v>6239</v>
          </cell>
        </row>
        <row r="790">
          <cell r="B790" t="str">
            <v>1</v>
          </cell>
          <cell r="C790" t="str">
            <v>1I159</v>
          </cell>
          <cell r="D790">
            <v>7590179</v>
          </cell>
          <cell r="E790">
            <v>7591084</v>
          </cell>
          <cell r="F790" t="str">
            <v>1I156</v>
          </cell>
          <cell r="G790">
            <v>7589123</v>
          </cell>
          <cell r="H790">
            <v>7589681</v>
          </cell>
          <cell r="I790">
            <v>498</v>
          </cell>
          <cell r="J790">
            <v>172514</v>
          </cell>
          <cell r="K790">
            <v>172513</v>
          </cell>
          <cell r="L790">
            <v>13078</v>
          </cell>
          <cell r="M790">
            <v>3059</v>
          </cell>
          <cell r="N790">
            <v>6239</v>
          </cell>
        </row>
        <row r="791">
          <cell r="B791" t="str">
            <v>5</v>
          </cell>
          <cell r="C791" t="str">
            <v>5H775</v>
          </cell>
          <cell r="D791">
            <v>7305299</v>
          </cell>
          <cell r="E791">
            <v>7308395</v>
          </cell>
          <cell r="F791" t="str">
            <v>5H772</v>
          </cell>
          <cell r="G791">
            <v>7304331</v>
          </cell>
          <cell r="H791">
            <v>7304801</v>
          </cell>
          <cell r="I791">
            <v>498</v>
          </cell>
          <cell r="J791">
            <v>184157</v>
          </cell>
          <cell r="K791">
            <v>260091</v>
          </cell>
          <cell r="N791">
            <v>6239</v>
          </cell>
        </row>
        <row r="792">
          <cell r="B792" t="str">
            <v>4</v>
          </cell>
          <cell r="C792" t="str">
            <v>4M417</v>
          </cell>
          <cell r="D792">
            <v>11652385</v>
          </cell>
          <cell r="E792">
            <v>11653289</v>
          </cell>
          <cell r="F792" t="str">
            <v>4M416</v>
          </cell>
          <cell r="G792">
            <v>11650891</v>
          </cell>
          <cell r="H792">
            <v>11651887</v>
          </cell>
          <cell r="I792">
            <v>498</v>
          </cell>
          <cell r="J792">
            <v>178096</v>
          </cell>
          <cell r="K792">
            <v>178095</v>
          </cell>
          <cell r="M792">
            <v>37264</v>
          </cell>
          <cell r="N792">
            <v>6239</v>
          </cell>
        </row>
        <row r="793">
          <cell r="B793" t="str">
            <v>2</v>
          </cell>
          <cell r="C793" t="str">
            <v>2M479</v>
          </cell>
          <cell r="D793">
            <v>12185239</v>
          </cell>
          <cell r="E793">
            <v>12189011</v>
          </cell>
          <cell r="F793" t="str">
            <v>2M468</v>
          </cell>
          <cell r="G793">
            <v>12177014</v>
          </cell>
          <cell r="H793">
            <v>12184741</v>
          </cell>
          <cell r="I793">
            <v>498</v>
          </cell>
          <cell r="J793">
            <v>190337</v>
          </cell>
          <cell r="K793">
            <v>174858</v>
          </cell>
          <cell r="N793">
            <v>6239</v>
          </cell>
        </row>
        <row r="794">
          <cell r="B794" t="str">
            <v>5</v>
          </cell>
          <cell r="C794" t="str">
            <v>5O107</v>
          </cell>
          <cell r="D794">
            <v>13628647</v>
          </cell>
          <cell r="E794">
            <v>13629814</v>
          </cell>
          <cell r="F794" t="str">
            <v>5O106</v>
          </cell>
          <cell r="G794">
            <v>13627340</v>
          </cell>
          <cell r="H794">
            <v>13628149</v>
          </cell>
          <cell r="I794">
            <v>498</v>
          </cell>
          <cell r="J794">
            <v>179851</v>
          </cell>
          <cell r="K794">
            <v>179850</v>
          </cell>
          <cell r="M794">
            <v>10884</v>
          </cell>
          <cell r="N794">
            <v>6239</v>
          </cell>
        </row>
        <row r="795">
          <cell r="B795" t="str">
            <v>5</v>
          </cell>
          <cell r="C795" t="str">
            <v>5Q623</v>
          </cell>
          <cell r="D795">
            <v>16146206</v>
          </cell>
          <cell r="E795">
            <v>16147244</v>
          </cell>
          <cell r="F795" t="str">
            <v>5Q622</v>
          </cell>
          <cell r="G795">
            <v>16144633</v>
          </cell>
          <cell r="H795">
            <v>16145707</v>
          </cell>
          <cell r="I795">
            <v>499</v>
          </cell>
          <cell r="J795">
            <v>184274</v>
          </cell>
          <cell r="K795">
            <v>184273</v>
          </cell>
          <cell r="N795">
            <v>6239</v>
          </cell>
        </row>
        <row r="796">
          <cell r="B796" t="str">
            <v>5</v>
          </cell>
          <cell r="C796" t="str">
            <v>rps-30</v>
          </cell>
          <cell r="D796">
            <v>7779178</v>
          </cell>
          <cell r="E796">
            <v>7779742</v>
          </cell>
          <cell r="F796" t="str">
            <v>rpl-39</v>
          </cell>
          <cell r="G796">
            <v>7778331</v>
          </cell>
          <cell r="H796">
            <v>7778678</v>
          </cell>
          <cell r="I796">
            <v>500</v>
          </cell>
          <cell r="J796">
            <v>179154</v>
          </cell>
          <cell r="K796">
            <v>179153</v>
          </cell>
          <cell r="L796">
            <v>37562</v>
          </cell>
          <cell r="N796">
            <v>6239</v>
          </cell>
        </row>
        <row r="797">
          <cell r="B797" t="str">
            <v>X</v>
          </cell>
          <cell r="C797" t="str">
            <v>XL287</v>
          </cell>
          <cell r="D797">
            <v>10658101</v>
          </cell>
          <cell r="E797">
            <v>10658172</v>
          </cell>
          <cell r="F797" t="str">
            <v>XL286</v>
          </cell>
          <cell r="G797">
            <v>10657530</v>
          </cell>
          <cell r="H797">
            <v>10657601</v>
          </cell>
          <cell r="I797">
            <v>500</v>
          </cell>
          <cell r="J797">
            <v>184326</v>
          </cell>
          <cell r="K797">
            <v>184327</v>
          </cell>
          <cell r="N797">
            <v>6239</v>
          </cell>
        </row>
        <row r="798">
          <cell r="B798" t="str">
            <v>4</v>
          </cell>
          <cell r="C798" t="str">
            <v>4C515</v>
          </cell>
          <cell r="D798">
            <v>1746007</v>
          </cell>
          <cell r="E798">
            <v>1751321</v>
          </cell>
          <cell r="F798" t="str">
            <v>4C506</v>
          </cell>
          <cell r="G798">
            <v>1741100</v>
          </cell>
          <cell r="H798">
            <v>1745507</v>
          </cell>
          <cell r="I798">
            <v>500</v>
          </cell>
          <cell r="J798">
            <v>176983</v>
          </cell>
          <cell r="K798">
            <v>176982</v>
          </cell>
          <cell r="L798">
            <v>10588</v>
          </cell>
          <cell r="M798">
            <v>6699</v>
          </cell>
          <cell r="N798">
            <v>6239</v>
          </cell>
        </row>
        <row r="799">
          <cell r="B799" t="str">
            <v>3</v>
          </cell>
          <cell r="C799" t="str">
            <v>3H339</v>
          </cell>
          <cell r="D799">
            <v>6248586</v>
          </cell>
          <cell r="E799">
            <v>6251183</v>
          </cell>
          <cell r="F799" t="str">
            <v>3H336</v>
          </cell>
          <cell r="G799">
            <v>6246217</v>
          </cell>
          <cell r="H799">
            <v>6248086</v>
          </cell>
          <cell r="I799">
            <v>500</v>
          </cell>
          <cell r="J799">
            <v>175886</v>
          </cell>
          <cell r="K799">
            <v>175885</v>
          </cell>
          <cell r="L799">
            <v>7387</v>
          </cell>
          <cell r="N799">
            <v>6239</v>
          </cell>
        </row>
        <row r="800">
          <cell r="B800" t="str">
            <v>5</v>
          </cell>
          <cell r="C800" t="str">
            <v>5H703</v>
          </cell>
          <cell r="D800">
            <v>7224079</v>
          </cell>
          <cell r="E800">
            <v>7224657</v>
          </cell>
          <cell r="F800" t="str">
            <v>5H700</v>
          </cell>
          <cell r="G800">
            <v>7221814</v>
          </cell>
          <cell r="H800">
            <v>7223579</v>
          </cell>
          <cell r="I800">
            <v>500</v>
          </cell>
          <cell r="J800">
            <v>182578</v>
          </cell>
          <cell r="K800">
            <v>182579</v>
          </cell>
          <cell r="N800">
            <v>6239</v>
          </cell>
        </row>
        <row r="801">
          <cell r="B801" t="str">
            <v>4</v>
          </cell>
          <cell r="C801" t="str">
            <v>4I347</v>
          </cell>
          <cell r="D801">
            <v>7580594</v>
          </cell>
          <cell r="E801">
            <v>7583501</v>
          </cell>
          <cell r="F801" t="str">
            <v>4I344</v>
          </cell>
          <cell r="G801">
            <v>7578739</v>
          </cell>
          <cell r="H801">
            <v>7580094</v>
          </cell>
          <cell r="I801">
            <v>500</v>
          </cell>
          <cell r="J801">
            <v>177538</v>
          </cell>
          <cell r="K801">
            <v>177537</v>
          </cell>
          <cell r="L801">
            <v>5998</v>
          </cell>
          <cell r="N801">
            <v>6239</v>
          </cell>
        </row>
        <row r="802">
          <cell r="B802" t="str">
            <v>5</v>
          </cell>
          <cell r="C802" t="str">
            <v>5H533</v>
          </cell>
          <cell r="D802">
            <v>7054328</v>
          </cell>
          <cell r="E802">
            <v>7054719</v>
          </cell>
          <cell r="F802" t="str">
            <v>5H530</v>
          </cell>
          <cell r="G802">
            <v>7052070</v>
          </cell>
          <cell r="H802">
            <v>7053827</v>
          </cell>
          <cell r="I802">
            <v>501</v>
          </cell>
          <cell r="J802">
            <v>179090</v>
          </cell>
          <cell r="K802">
            <v>179089</v>
          </cell>
          <cell r="N802">
            <v>6239</v>
          </cell>
        </row>
        <row r="803">
          <cell r="B803" t="str">
            <v>X</v>
          </cell>
          <cell r="C803" t="str">
            <v>XO139</v>
          </cell>
          <cell r="D803">
            <v>13509907</v>
          </cell>
          <cell r="E803">
            <v>13511902</v>
          </cell>
          <cell r="F803" t="str">
            <v>cdk-4</v>
          </cell>
          <cell r="G803">
            <v>13506343</v>
          </cell>
          <cell r="H803">
            <v>13509406</v>
          </cell>
          <cell r="I803">
            <v>501</v>
          </cell>
          <cell r="J803">
            <v>184659</v>
          </cell>
          <cell r="K803">
            <v>181472</v>
          </cell>
          <cell r="L803">
            <v>10725</v>
          </cell>
          <cell r="M803">
            <v>963</v>
          </cell>
          <cell r="N803">
            <v>6239</v>
          </cell>
        </row>
        <row r="804">
          <cell r="B804" t="str">
            <v>3</v>
          </cell>
          <cell r="C804" t="str">
            <v>3C433</v>
          </cell>
          <cell r="D804">
            <v>1342986</v>
          </cell>
          <cell r="E804">
            <v>1344682</v>
          </cell>
          <cell r="F804" t="str">
            <v>3C426</v>
          </cell>
          <cell r="G804">
            <v>1336802</v>
          </cell>
          <cell r="H804">
            <v>1342484</v>
          </cell>
          <cell r="I804">
            <v>502</v>
          </cell>
          <cell r="J804">
            <v>190764</v>
          </cell>
          <cell r="K804">
            <v>190756</v>
          </cell>
          <cell r="N804">
            <v>6239</v>
          </cell>
        </row>
        <row r="805">
          <cell r="B805" t="str">
            <v>5</v>
          </cell>
          <cell r="C805" t="str">
            <v>lig-1</v>
          </cell>
          <cell r="D805">
            <v>10816485</v>
          </cell>
          <cell r="E805">
            <v>10819217</v>
          </cell>
          <cell r="F805" t="str">
            <v>5L292</v>
          </cell>
          <cell r="G805">
            <v>10815038</v>
          </cell>
          <cell r="H805">
            <v>10815983</v>
          </cell>
          <cell r="I805">
            <v>502</v>
          </cell>
          <cell r="J805">
            <v>179502</v>
          </cell>
          <cell r="K805">
            <v>179501</v>
          </cell>
          <cell r="L805">
            <v>197</v>
          </cell>
          <cell r="N805">
            <v>6239</v>
          </cell>
        </row>
        <row r="806">
          <cell r="B806" t="str">
            <v>3</v>
          </cell>
          <cell r="C806" t="str">
            <v>3N11</v>
          </cell>
          <cell r="D806">
            <v>11920568</v>
          </cell>
          <cell r="E806">
            <v>11921233</v>
          </cell>
          <cell r="F806" t="str">
            <v>ccf-1</v>
          </cell>
          <cell r="G806">
            <v>11918646</v>
          </cell>
          <cell r="H806">
            <v>11920064</v>
          </cell>
          <cell r="I806">
            <v>504</v>
          </cell>
          <cell r="J806">
            <v>176626</v>
          </cell>
          <cell r="K806">
            <v>176625</v>
          </cell>
          <cell r="M806">
            <v>49011</v>
          </cell>
          <cell r="N806">
            <v>6239</v>
          </cell>
        </row>
        <row r="807">
          <cell r="B807" t="str">
            <v>2</v>
          </cell>
          <cell r="C807" t="str">
            <v>2C613</v>
          </cell>
          <cell r="D807">
            <v>2323412</v>
          </cell>
          <cell r="E807">
            <v>2325119</v>
          </cell>
          <cell r="F807" t="str">
            <v>2C612</v>
          </cell>
          <cell r="G807">
            <v>2322414</v>
          </cell>
          <cell r="H807">
            <v>2322907</v>
          </cell>
          <cell r="I807">
            <v>505</v>
          </cell>
          <cell r="J807">
            <v>191538</v>
          </cell>
          <cell r="K807">
            <v>191541</v>
          </cell>
          <cell r="N807">
            <v>6239</v>
          </cell>
        </row>
        <row r="808">
          <cell r="B808" t="str">
            <v>5</v>
          </cell>
          <cell r="C808" t="str">
            <v>5T711</v>
          </cell>
          <cell r="D808">
            <v>19242935</v>
          </cell>
          <cell r="E808">
            <v>19244205</v>
          </cell>
          <cell r="F808" t="str">
            <v>5T708</v>
          </cell>
          <cell r="G808">
            <v>19241002</v>
          </cell>
          <cell r="H808">
            <v>19242430</v>
          </cell>
          <cell r="I808">
            <v>505</v>
          </cell>
          <cell r="J808">
            <v>188946</v>
          </cell>
          <cell r="K808">
            <v>188947</v>
          </cell>
          <cell r="N808">
            <v>6239</v>
          </cell>
        </row>
        <row r="809">
          <cell r="B809" t="str">
            <v>2</v>
          </cell>
          <cell r="C809" t="str">
            <v>2A919</v>
          </cell>
          <cell r="D809">
            <v>625052</v>
          </cell>
          <cell r="E809">
            <v>628516</v>
          </cell>
          <cell r="F809" t="str">
            <v>2A906</v>
          </cell>
          <cell r="G809">
            <v>614959</v>
          </cell>
          <cell r="H809">
            <v>624546</v>
          </cell>
          <cell r="I809">
            <v>506</v>
          </cell>
          <cell r="J809">
            <v>173454</v>
          </cell>
          <cell r="K809">
            <v>173453</v>
          </cell>
          <cell r="M809">
            <v>5429</v>
          </cell>
          <cell r="N809">
            <v>6239</v>
          </cell>
        </row>
        <row r="810">
          <cell r="B810" t="str">
            <v>1</v>
          </cell>
          <cell r="C810" t="str">
            <v>1A803</v>
          </cell>
          <cell r="D810">
            <v>323861</v>
          </cell>
          <cell r="E810">
            <v>330729</v>
          </cell>
          <cell r="F810" t="str">
            <v>imb-5</v>
          </cell>
          <cell r="G810">
            <v>318826</v>
          </cell>
          <cell r="H810">
            <v>323353</v>
          </cell>
          <cell r="I810">
            <v>508</v>
          </cell>
          <cell r="J810">
            <v>171622</v>
          </cell>
          <cell r="K810">
            <v>171621</v>
          </cell>
          <cell r="L810">
            <v>41773</v>
          </cell>
          <cell r="N810">
            <v>6239</v>
          </cell>
        </row>
        <row r="811">
          <cell r="B811" t="str">
            <v>4</v>
          </cell>
          <cell r="C811" t="str">
            <v>4O7</v>
          </cell>
          <cell r="D811">
            <v>13241042</v>
          </cell>
          <cell r="E811">
            <v>13243133</v>
          </cell>
          <cell r="F811" t="str">
            <v>rpl-12</v>
          </cell>
          <cell r="G811">
            <v>13239653</v>
          </cell>
          <cell r="H811">
            <v>13240534</v>
          </cell>
          <cell r="I811">
            <v>508</v>
          </cell>
          <cell r="J811">
            <v>178280</v>
          </cell>
          <cell r="K811">
            <v>178279</v>
          </cell>
          <cell r="M811">
            <v>68102</v>
          </cell>
          <cell r="N811">
            <v>6239</v>
          </cell>
        </row>
        <row r="812">
          <cell r="B812" t="str">
            <v>5</v>
          </cell>
          <cell r="C812" t="str">
            <v>5O951</v>
          </cell>
          <cell r="D812">
            <v>14471838</v>
          </cell>
          <cell r="E812">
            <v>14474902</v>
          </cell>
          <cell r="F812" t="str">
            <v>5O950</v>
          </cell>
          <cell r="G812">
            <v>14471166</v>
          </cell>
          <cell r="H812">
            <v>14471330</v>
          </cell>
          <cell r="I812">
            <v>508</v>
          </cell>
          <cell r="J812">
            <v>179951</v>
          </cell>
          <cell r="K812">
            <v>260094</v>
          </cell>
          <cell r="N812">
            <v>6239</v>
          </cell>
        </row>
        <row r="813">
          <cell r="B813" t="str">
            <v>X</v>
          </cell>
          <cell r="C813" t="str">
            <v>XP593</v>
          </cell>
          <cell r="D813">
            <v>14961259</v>
          </cell>
          <cell r="E813">
            <v>14965031</v>
          </cell>
          <cell r="F813" t="str">
            <v>XP588</v>
          </cell>
          <cell r="G813">
            <v>14959778</v>
          </cell>
          <cell r="H813">
            <v>14960751</v>
          </cell>
          <cell r="I813">
            <v>508</v>
          </cell>
          <cell r="J813">
            <v>181592</v>
          </cell>
          <cell r="K813">
            <v>181591</v>
          </cell>
          <cell r="L813">
            <v>10126</v>
          </cell>
          <cell r="M813">
            <v>44630</v>
          </cell>
          <cell r="N813">
            <v>6239</v>
          </cell>
        </row>
        <row r="814">
          <cell r="B814" t="str">
            <v>3</v>
          </cell>
          <cell r="C814" t="str">
            <v>3G821</v>
          </cell>
          <cell r="D814">
            <v>5731449</v>
          </cell>
          <cell r="E814">
            <v>5732802</v>
          </cell>
          <cell r="F814" t="str">
            <v>3G820</v>
          </cell>
          <cell r="G814">
            <v>5730117</v>
          </cell>
          <cell r="H814">
            <v>5730940</v>
          </cell>
          <cell r="I814">
            <v>509</v>
          </cell>
          <cell r="J814">
            <v>181878</v>
          </cell>
          <cell r="K814">
            <v>175805</v>
          </cell>
          <cell r="N814">
            <v>6239</v>
          </cell>
        </row>
        <row r="815">
          <cell r="B815" t="str">
            <v>4</v>
          </cell>
          <cell r="C815" t="str">
            <v>4S77</v>
          </cell>
          <cell r="D815">
            <v>17131545</v>
          </cell>
          <cell r="E815">
            <v>17133549</v>
          </cell>
          <cell r="F815" t="str">
            <v>4S74</v>
          </cell>
          <cell r="G815">
            <v>17130027</v>
          </cell>
          <cell r="H815">
            <v>17131036</v>
          </cell>
          <cell r="I815">
            <v>509</v>
          </cell>
          <cell r="J815">
            <v>178492</v>
          </cell>
          <cell r="K815">
            <v>191006</v>
          </cell>
          <cell r="L815">
            <v>62530</v>
          </cell>
          <cell r="N815">
            <v>6239</v>
          </cell>
        </row>
        <row r="816">
          <cell r="B816" t="str">
            <v>2</v>
          </cell>
          <cell r="C816" t="str">
            <v>2E815</v>
          </cell>
          <cell r="D816">
            <v>4523629</v>
          </cell>
          <cell r="E816">
            <v>4524438</v>
          </cell>
          <cell r="F816" t="str">
            <v>2E812</v>
          </cell>
          <cell r="G816">
            <v>4522597</v>
          </cell>
          <cell r="H816">
            <v>4523119</v>
          </cell>
          <cell r="I816">
            <v>510</v>
          </cell>
          <cell r="J816">
            <v>173789</v>
          </cell>
          <cell r="K816">
            <v>181918</v>
          </cell>
          <cell r="N816">
            <v>6239</v>
          </cell>
        </row>
        <row r="817">
          <cell r="B817" t="str">
            <v>2</v>
          </cell>
          <cell r="C817" t="str">
            <v>2G91</v>
          </cell>
          <cell r="D817">
            <v>5801611</v>
          </cell>
          <cell r="E817">
            <v>5803641</v>
          </cell>
          <cell r="F817" t="str">
            <v>2G90</v>
          </cell>
          <cell r="G817">
            <v>5800077</v>
          </cell>
          <cell r="H817">
            <v>5801100</v>
          </cell>
          <cell r="I817">
            <v>511</v>
          </cell>
          <cell r="J817">
            <v>187028</v>
          </cell>
          <cell r="K817">
            <v>173982</v>
          </cell>
          <cell r="N817">
            <v>6239</v>
          </cell>
        </row>
        <row r="818">
          <cell r="B818" t="str">
            <v>5</v>
          </cell>
          <cell r="C818" t="str">
            <v>5S851</v>
          </cell>
          <cell r="D818">
            <v>18376831</v>
          </cell>
          <cell r="E818">
            <v>18379337</v>
          </cell>
          <cell r="F818" t="str">
            <v>5S848</v>
          </cell>
          <cell r="G818">
            <v>18376248</v>
          </cell>
          <cell r="H818">
            <v>18376320</v>
          </cell>
          <cell r="I818">
            <v>511</v>
          </cell>
          <cell r="J818">
            <v>190127</v>
          </cell>
          <cell r="K818">
            <v>190134</v>
          </cell>
          <cell r="N818">
            <v>6239</v>
          </cell>
        </row>
        <row r="819">
          <cell r="B819" t="str">
            <v>4</v>
          </cell>
          <cell r="C819" t="str">
            <v>4C1</v>
          </cell>
          <cell r="D819">
            <v>1247392</v>
          </cell>
          <cell r="E819">
            <v>1249031</v>
          </cell>
          <cell r="F819" t="str">
            <v>4B998</v>
          </cell>
          <cell r="G819">
            <v>1245405</v>
          </cell>
          <cell r="H819">
            <v>1246878</v>
          </cell>
          <cell r="I819">
            <v>514</v>
          </cell>
          <cell r="J819">
            <v>185441</v>
          </cell>
          <cell r="K819">
            <v>185440</v>
          </cell>
          <cell r="N819">
            <v>6239</v>
          </cell>
        </row>
        <row r="820">
          <cell r="B820" t="str">
            <v>4</v>
          </cell>
          <cell r="C820" t="str">
            <v>4S113</v>
          </cell>
          <cell r="D820">
            <v>17169533</v>
          </cell>
          <cell r="E820">
            <v>17170543</v>
          </cell>
          <cell r="F820" t="str">
            <v>4S112</v>
          </cell>
          <cell r="G820">
            <v>17168626</v>
          </cell>
          <cell r="H820">
            <v>17169019</v>
          </cell>
          <cell r="I820">
            <v>514</v>
          </cell>
          <cell r="J820">
            <v>183721</v>
          </cell>
          <cell r="K820">
            <v>266909</v>
          </cell>
          <cell r="L820">
            <v>14483</v>
          </cell>
          <cell r="N820">
            <v>6239</v>
          </cell>
        </row>
        <row r="821">
          <cell r="B821" t="str">
            <v>1</v>
          </cell>
          <cell r="C821" t="str">
            <v>trt-1</v>
          </cell>
          <cell r="D821">
            <v>8776577</v>
          </cell>
          <cell r="E821">
            <v>8779237</v>
          </cell>
          <cell r="F821" t="str">
            <v>1J342</v>
          </cell>
          <cell r="G821">
            <v>8774727</v>
          </cell>
          <cell r="H821">
            <v>8776062</v>
          </cell>
          <cell r="I821">
            <v>515</v>
          </cell>
          <cell r="J821">
            <v>172688</v>
          </cell>
          <cell r="K821">
            <v>183973</v>
          </cell>
          <cell r="N821">
            <v>6239</v>
          </cell>
        </row>
        <row r="822">
          <cell r="B822" t="str">
            <v>1</v>
          </cell>
          <cell r="C822" t="str">
            <v>1J313</v>
          </cell>
          <cell r="D822">
            <v>8744278</v>
          </cell>
          <cell r="E822">
            <v>8744979</v>
          </cell>
          <cell r="F822" t="str">
            <v>1J310</v>
          </cell>
          <cell r="G822">
            <v>8741584</v>
          </cell>
          <cell r="H822">
            <v>8743763</v>
          </cell>
          <cell r="I822">
            <v>515</v>
          </cell>
          <cell r="J822">
            <v>172681</v>
          </cell>
          <cell r="K822">
            <v>183250</v>
          </cell>
          <cell r="L822">
            <v>56470</v>
          </cell>
          <cell r="M822">
            <v>3446</v>
          </cell>
          <cell r="N822">
            <v>6239</v>
          </cell>
        </row>
        <row r="823">
          <cell r="B823" t="str">
            <v>1</v>
          </cell>
          <cell r="C823" t="str">
            <v>1L47</v>
          </cell>
          <cell r="D823">
            <v>10479562</v>
          </cell>
          <cell r="E823">
            <v>10479978</v>
          </cell>
          <cell r="F823" t="str">
            <v>1L42</v>
          </cell>
          <cell r="G823">
            <v>10472648</v>
          </cell>
          <cell r="H823">
            <v>10479047</v>
          </cell>
          <cell r="I823">
            <v>515</v>
          </cell>
          <cell r="J823">
            <v>190929</v>
          </cell>
          <cell r="K823">
            <v>172925</v>
          </cell>
          <cell r="N823">
            <v>6239</v>
          </cell>
        </row>
        <row r="824">
          <cell r="B824" t="str">
            <v>3</v>
          </cell>
          <cell r="C824" t="str">
            <v>3F903</v>
          </cell>
          <cell r="D824">
            <v>4817556</v>
          </cell>
          <cell r="E824">
            <v>4818984</v>
          </cell>
          <cell r="F824" t="str">
            <v>3F902</v>
          </cell>
          <cell r="G824">
            <v>4816002</v>
          </cell>
          <cell r="H824">
            <v>4817040</v>
          </cell>
          <cell r="I824">
            <v>516</v>
          </cell>
          <cell r="J824">
            <v>184945</v>
          </cell>
          <cell r="K824">
            <v>184946</v>
          </cell>
          <cell r="N824">
            <v>6239</v>
          </cell>
        </row>
        <row r="825">
          <cell r="B825" t="str">
            <v>X</v>
          </cell>
          <cell r="C825" t="str">
            <v>XI299</v>
          </cell>
          <cell r="D825">
            <v>7671562</v>
          </cell>
          <cell r="E825">
            <v>7671632</v>
          </cell>
          <cell r="F825" t="str">
            <v>XI296</v>
          </cell>
          <cell r="G825">
            <v>7667074</v>
          </cell>
          <cell r="H825">
            <v>7671046</v>
          </cell>
          <cell r="I825">
            <v>516</v>
          </cell>
          <cell r="J825">
            <v>185020</v>
          </cell>
          <cell r="K825">
            <v>181029</v>
          </cell>
          <cell r="M825">
            <v>56834</v>
          </cell>
          <cell r="N825">
            <v>6239</v>
          </cell>
        </row>
        <row r="826">
          <cell r="B826" t="str">
            <v>2</v>
          </cell>
          <cell r="C826" t="str">
            <v>2M961</v>
          </cell>
          <cell r="D826">
            <v>12678201</v>
          </cell>
          <cell r="E826">
            <v>12678272</v>
          </cell>
          <cell r="F826" t="str">
            <v>2M960</v>
          </cell>
          <cell r="G826">
            <v>12677075</v>
          </cell>
          <cell r="H826">
            <v>12677685</v>
          </cell>
          <cell r="I826">
            <v>516</v>
          </cell>
          <cell r="J826">
            <v>189669</v>
          </cell>
          <cell r="K826">
            <v>189668</v>
          </cell>
          <cell r="N826">
            <v>6239</v>
          </cell>
        </row>
        <row r="827">
          <cell r="B827" t="str">
            <v>4</v>
          </cell>
          <cell r="C827" t="str">
            <v>4H399</v>
          </cell>
          <cell r="D827">
            <v>6632246</v>
          </cell>
          <cell r="E827">
            <v>6634682</v>
          </cell>
          <cell r="F827" t="str">
            <v>4H396</v>
          </cell>
          <cell r="G827">
            <v>6628368</v>
          </cell>
          <cell r="H827">
            <v>6631729</v>
          </cell>
          <cell r="I827">
            <v>517</v>
          </cell>
          <cell r="J827">
            <v>177430</v>
          </cell>
          <cell r="K827">
            <v>177429</v>
          </cell>
          <cell r="L827">
            <v>28264</v>
          </cell>
          <cell r="N827">
            <v>6239</v>
          </cell>
        </row>
        <row r="828">
          <cell r="B828" t="str">
            <v>3</v>
          </cell>
          <cell r="C828" t="str">
            <v>3F241</v>
          </cell>
          <cell r="D828">
            <v>4152028</v>
          </cell>
          <cell r="E828">
            <v>4152656</v>
          </cell>
          <cell r="F828" t="str">
            <v>3F238</v>
          </cell>
          <cell r="G828">
            <v>4147425</v>
          </cell>
          <cell r="H828">
            <v>4151510</v>
          </cell>
          <cell r="I828">
            <v>518</v>
          </cell>
          <cell r="J828">
            <v>175529</v>
          </cell>
          <cell r="K828">
            <v>175528</v>
          </cell>
          <cell r="L828">
            <v>49449</v>
          </cell>
          <cell r="M828">
            <v>61169</v>
          </cell>
          <cell r="N828">
            <v>6239</v>
          </cell>
        </row>
        <row r="829">
          <cell r="B829" t="str">
            <v>3</v>
          </cell>
          <cell r="C829" t="str">
            <v>3N339</v>
          </cell>
          <cell r="D829">
            <v>12250504</v>
          </cell>
          <cell r="E829">
            <v>12250816</v>
          </cell>
          <cell r="F829" t="str">
            <v>tim-1</v>
          </cell>
          <cell r="G829">
            <v>12240217</v>
          </cell>
          <cell r="H829">
            <v>12249985</v>
          </cell>
          <cell r="I829">
            <v>519</v>
          </cell>
          <cell r="J829">
            <v>190709</v>
          </cell>
          <cell r="K829">
            <v>176652</v>
          </cell>
          <cell r="N829">
            <v>6239</v>
          </cell>
        </row>
        <row r="830">
          <cell r="B830" t="str">
            <v>4</v>
          </cell>
          <cell r="C830" t="str">
            <v>4N479</v>
          </cell>
          <cell r="D830">
            <v>12712810</v>
          </cell>
          <cell r="E830">
            <v>12714723</v>
          </cell>
          <cell r="F830" t="str">
            <v>4N472</v>
          </cell>
          <cell r="G830">
            <v>12706894</v>
          </cell>
          <cell r="H830">
            <v>12712291</v>
          </cell>
          <cell r="I830">
            <v>519</v>
          </cell>
          <cell r="J830">
            <v>178225</v>
          </cell>
          <cell r="K830">
            <v>178224</v>
          </cell>
          <cell r="N830">
            <v>6239</v>
          </cell>
        </row>
        <row r="831">
          <cell r="B831" t="str">
            <v>3</v>
          </cell>
          <cell r="C831" t="str">
            <v>3G575</v>
          </cell>
          <cell r="D831">
            <v>5484249</v>
          </cell>
          <cell r="E831">
            <v>5485843</v>
          </cell>
          <cell r="F831" t="str">
            <v>3G570</v>
          </cell>
          <cell r="G831">
            <v>5480353</v>
          </cell>
          <cell r="H831">
            <v>5483729</v>
          </cell>
          <cell r="I831">
            <v>520</v>
          </cell>
          <cell r="J831">
            <v>175755</v>
          </cell>
          <cell r="K831">
            <v>175754</v>
          </cell>
          <cell r="N831">
            <v>6239</v>
          </cell>
        </row>
        <row r="832">
          <cell r="B832" t="str">
            <v>4</v>
          </cell>
          <cell r="C832" t="str">
            <v>4J265</v>
          </cell>
          <cell r="D832">
            <v>8499331</v>
          </cell>
          <cell r="E832">
            <v>8499959</v>
          </cell>
          <cell r="F832" t="str">
            <v>gei-9</v>
          </cell>
          <cell r="G832">
            <v>8496628</v>
          </cell>
          <cell r="H832">
            <v>8498811</v>
          </cell>
          <cell r="I832">
            <v>520</v>
          </cell>
          <cell r="J832">
            <v>177655</v>
          </cell>
          <cell r="K832">
            <v>177654</v>
          </cell>
          <cell r="M832">
            <v>51302</v>
          </cell>
          <cell r="N832">
            <v>6239</v>
          </cell>
        </row>
        <row r="833">
          <cell r="B833" t="str">
            <v>1</v>
          </cell>
          <cell r="C833" t="str">
            <v>1J991</v>
          </cell>
          <cell r="D833">
            <v>9418668</v>
          </cell>
          <cell r="E833">
            <v>9424559</v>
          </cell>
          <cell r="F833" t="str">
            <v>1J982</v>
          </cell>
          <cell r="G833">
            <v>9415228</v>
          </cell>
          <cell r="H833">
            <v>9418148</v>
          </cell>
          <cell r="I833">
            <v>520</v>
          </cell>
          <cell r="J833">
            <v>172766</v>
          </cell>
          <cell r="K833">
            <v>182724</v>
          </cell>
          <cell r="N833">
            <v>6239</v>
          </cell>
        </row>
        <row r="834">
          <cell r="B834" t="str">
            <v>1</v>
          </cell>
          <cell r="C834" t="str">
            <v>1M779</v>
          </cell>
          <cell r="D834">
            <v>12191738</v>
          </cell>
          <cell r="E834">
            <v>12196792</v>
          </cell>
          <cell r="F834" t="str">
            <v>1M774</v>
          </cell>
          <cell r="G834">
            <v>12189169</v>
          </cell>
          <cell r="H834">
            <v>12191218</v>
          </cell>
          <cell r="I834">
            <v>520</v>
          </cell>
          <cell r="J834">
            <v>173097</v>
          </cell>
          <cell r="K834">
            <v>173096</v>
          </cell>
          <cell r="M834">
            <v>5961</v>
          </cell>
          <cell r="N834">
            <v>6239</v>
          </cell>
        </row>
        <row r="835">
          <cell r="B835" t="str">
            <v>5</v>
          </cell>
          <cell r="C835" t="str">
            <v>5K559</v>
          </cell>
          <cell r="D835">
            <v>10081386</v>
          </cell>
          <cell r="E835">
            <v>10082415</v>
          </cell>
          <cell r="F835" t="str">
            <v>5K558</v>
          </cell>
          <cell r="G835">
            <v>10080507</v>
          </cell>
          <cell r="H835">
            <v>10080865</v>
          </cell>
          <cell r="I835">
            <v>521</v>
          </cell>
          <cell r="J835">
            <v>259966</v>
          </cell>
          <cell r="K835">
            <v>187566</v>
          </cell>
          <cell r="N835">
            <v>6239</v>
          </cell>
        </row>
        <row r="836">
          <cell r="B836" t="str">
            <v>3</v>
          </cell>
          <cell r="C836" t="str">
            <v>3M415</v>
          </cell>
          <cell r="D836">
            <v>11317398</v>
          </cell>
          <cell r="E836">
            <v>11326390</v>
          </cell>
          <cell r="F836" t="str">
            <v>teg-1</v>
          </cell>
          <cell r="G836">
            <v>11312525</v>
          </cell>
          <cell r="H836">
            <v>11316876</v>
          </cell>
          <cell r="I836">
            <v>522</v>
          </cell>
          <cell r="J836">
            <v>176562</v>
          </cell>
          <cell r="K836">
            <v>176561</v>
          </cell>
          <cell r="L836">
            <v>41275</v>
          </cell>
          <cell r="M836">
            <v>4455</v>
          </cell>
          <cell r="N836">
            <v>6239</v>
          </cell>
        </row>
        <row r="837">
          <cell r="B837" t="str">
            <v>3</v>
          </cell>
          <cell r="C837" t="str">
            <v>3I949</v>
          </cell>
          <cell r="D837">
            <v>7858899</v>
          </cell>
          <cell r="E837">
            <v>7859435</v>
          </cell>
          <cell r="F837" t="str">
            <v>3I948</v>
          </cell>
          <cell r="G837">
            <v>7857344</v>
          </cell>
          <cell r="H837">
            <v>7858376</v>
          </cell>
          <cell r="I837">
            <v>523</v>
          </cell>
          <cell r="J837">
            <v>176100</v>
          </cell>
          <cell r="K837">
            <v>176099</v>
          </cell>
          <cell r="L837">
            <v>9594</v>
          </cell>
          <cell r="M837">
            <v>6559</v>
          </cell>
          <cell r="N837">
            <v>6239</v>
          </cell>
        </row>
        <row r="838">
          <cell r="B838" t="str">
            <v>5</v>
          </cell>
          <cell r="C838" t="str">
            <v>5M269</v>
          </cell>
          <cell r="D838">
            <v>11790562</v>
          </cell>
          <cell r="E838">
            <v>11791635</v>
          </cell>
          <cell r="F838" t="str">
            <v>5M266</v>
          </cell>
          <cell r="G838">
            <v>11787454</v>
          </cell>
          <cell r="H838">
            <v>11790039</v>
          </cell>
          <cell r="I838">
            <v>523</v>
          </cell>
          <cell r="J838">
            <v>186278</v>
          </cell>
          <cell r="K838">
            <v>179614</v>
          </cell>
          <cell r="N838">
            <v>6239</v>
          </cell>
        </row>
        <row r="839">
          <cell r="B839" t="str">
            <v>5</v>
          </cell>
          <cell r="C839" t="str">
            <v>5Q569</v>
          </cell>
          <cell r="D839">
            <v>16093576</v>
          </cell>
          <cell r="E839">
            <v>16094708</v>
          </cell>
          <cell r="F839" t="str">
            <v>5Q568</v>
          </cell>
          <cell r="G839">
            <v>16091716</v>
          </cell>
          <cell r="H839">
            <v>16093053</v>
          </cell>
          <cell r="I839">
            <v>523</v>
          </cell>
          <cell r="J839">
            <v>184822</v>
          </cell>
          <cell r="K839">
            <v>259909</v>
          </cell>
          <cell r="N839">
            <v>6239</v>
          </cell>
        </row>
        <row r="840">
          <cell r="B840" t="str">
            <v>5</v>
          </cell>
          <cell r="C840" t="str">
            <v>5R891</v>
          </cell>
          <cell r="D840">
            <v>17416131</v>
          </cell>
          <cell r="E840">
            <v>17419328</v>
          </cell>
          <cell r="F840" t="str">
            <v>5R888</v>
          </cell>
          <cell r="G840">
            <v>17415187</v>
          </cell>
          <cell r="H840">
            <v>17415608</v>
          </cell>
          <cell r="I840">
            <v>523</v>
          </cell>
          <cell r="J840">
            <v>188986</v>
          </cell>
          <cell r="K840">
            <v>188985</v>
          </cell>
          <cell r="N840">
            <v>6239</v>
          </cell>
        </row>
        <row r="841">
          <cell r="B841" t="str">
            <v>3</v>
          </cell>
          <cell r="C841" t="str">
            <v>3I473</v>
          </cell>
          <cell r="D841">
            <v>7382038</v>
          </cell>
          <cell r="E841">
            <v>7383740</v>
          </cell>
          <cell r="F841" t="str">
            <v>hmg-4</v>
          </cell>
          <cell r="G841">
            <v>7379200</v>
          </cell>
          <cell r="H841">
            <v>7381514</v>
          </cell>
          <cell r="I841">
            <v>524</v>
          </cell>
          <cell r="J841">
            <v>176053</v>
          </cell>
          <cell r="K841">
            <v>176052</v>
          </cell>
          <cell r="M841">
            <v>2370</v>
          </cell>
          <cell r="N841">
            <v>6239</v>
          </cell>
        </row>
        <row r="842">
          <cell r="B842" t="str">
            <v>2</v>
          </cell>
          <cell r="C842" t="str">
            <v>2N61</v>
          </cell>
          <cell r="D842">
            <v>12768629</v>
          </cell>
          <cell r="E842">
            <v>12773109</v>
          </cell>
          <cell r="F842" t="str">
            <v>2N58</v>
          </cell>
          <cell r="G842">
            <v>12767209</v>
          </cell>
          <cell r="H842">
            <v>12768104</v>
          </cell>
          <cell r="I842">
            <v>525</v>
          </cell>
          <cell r="J842">
            <v>174909</v>
          </cell>
          <cell r="K842">
            <v>174908</v>
          </cell>
          <cell r="L842">
            <v>20692</v>
          </cell>
          <cell r="M842">
            <v>6382</v>
          </cell>
          <cell r="N842">
            <v>6239</v>
          </cell>
        </row>
        <row r="843">
          <cell r="B843" t="str">
            <v>1</v>
          </cell>
          <cell r="C843" t="str">
            <v>1M493</v>
          </cell>
          <cell r="D843">
            <v>11910037</v>
          </cell>
          <cell r="E843">
            <v>11911220</v>
          </cell>
          <cell r="F843" t="str">
            <v>1M492</v>
          </cell>
          <cell r="G843">
            <v>11906839</v>
          </cell>
          <cell r="H843">
            <v>11909508</v>
          </cell>
          <cell r="I843">
            <v>529</v>
          </cell>
          <cell r="J843">
            <v>190001</v>
          </cell>
          <cell r="K843">
            <v>190000</v>
          </cell>
          <cell r="M843">
            <v>62302</v>
          </cell>
          <cell r="N843">
            <v>6239</v>
          </cell>
        </row>
        <row r="844">
          <cell r="B844" t="str">
            <v>2</v>
          </cell>
          <cell r="C844" t="str">
            <v>2D793</v>
          </cell>
          <cell r="D844">
            <v>3502967</v>
          </cell>
          <cell r="E844">
            <v>3504819</v>
          </cell>
          <cell r="F844" t="str">
            <v>col-71</v>
          </cell>
          <cell r="G844">
            <v>3500140</v>
          </cell>
          <cell r="H844">
            <v>3502437</v>
          </cell>
          <cell r="I844">
            <v>530</v>
          </cell>
          <cell r="J844">
            <v>173696</v>
          </cell>
          <cell r="K844">
            <v>173695</v>
          </cell>
          <cell r="L844">
            <v>40961</v>
          </cell>
          <cell r="N844">
            <v>6239</v>
          </cell>
        </row>
        <row r="845">
          <cell r="B845" t="str">
            <v>5</v>
          </cell>
          <cell r="C845" t="str">
            <v>5H743</v>
          </cell>
          <cell r="D845">
            <v>7267176</v>
          </cell>
          <cell r="E845">
            <v>7267977</v>
          </cell>
          <cell r="F845" t="str">
            <v>5H742</v>
          </cell>
          <cell r="G845">
            <v>7265185</v>
          </cell>
          <cell r="H845">
            <v>7266646</v>
          </cell>
          <cell r="I845">
            <v>530</v>
          </cell>
          <cell r="J845">
            <v>259860</v>
          </cell>
          <cell r="K845">
            <v>182556</v>
          </cell>
          <cell r="N845">
            <v>6239</v>
          </cell>
        </row>
        <row r="846">
          <cell r="B846" t="str">
            <v>4</v>
          </cell>
          <cell r="C846" t="str">
            <v>4D967</v>
          </cell>
          <cell r="D846">
            <v>3202540</v>
          </cell>
          <cell r="E846">
            <v>3203802</v>
          </cell>
          <cell r="F846" t="str">
            <v>4D958</v>
          </cell>
          <cell r="G846">
            <v>3201562</v>
          </cell>
          <cell r="H846">
            <v>3202009</v>
          </cell>
          <cell r="I846">
            <v>531</v>
          </cell>
          <cell r="J846">
            <v>177091</v>
          </cell>
          <cell r="K846">
            <v>190515</v>
          </cell>
          <cell r="N846">
            <v>6239</v>
          </cell>
        </row>
        <row r="847">
          <cell r="B847" t="str">
            <v>5</v>
          </cell>
          <cell r="C847" t="str">
            <v>5B293</v>
          </cell>
          <cell r="D847">
            <v>813556</v>
          </cell>
          <cell r="E847">
            <v>816703</v>
          </cell>
          <cell r="F847" t="str">
            <v>5B290</v>
          </cell>
          <cell r="G847">
            <v>812738</v>
          </cell>
          <cell r="H847">
            <v>813024</v>
          </cell>
          <cell r="I847">
            <v>532</v>
          </cell>
          <cell r="J847">
            <v>187862</v>
          </cell>
          <cell r="K847">
            <v>178588</v>
          </cell>
          <cell r="N847">
            <v>6239</v>
          </cell>
        </row>
        <row r="848">
          <cell r="B848" t="str">
            <v>2</v>
          </cell>
          <cell r="C848" t="str">
            <v>2J901</v>
          </cell>
          <cell r="D848">
            <v>9611777</v>
          </cell>
          <cell r="E848">
            <v>9613307</v>
          </cell>
          <cell r="F848" t="str">
            <v>2J900</v>
          </cell>
          <cell r="G848">
            <v>9610625</v>
          </cell>
          <cell r="H848">
            <v>9611245</v>
          </cell>
          <cell r="I848">
            <v>532</v>
          </cell>
          <cell r="J848">
            <v>188540</v>
          </cell>
          <cell r="K848">
            <v>188541</v>
          </cell>
          <cell r="M848">
            <v>62286</v>
          </cell>
          <cell r="N848">
            <v>6239</v>
          </cell>
        </row>
        <row r="849">
          <cell r="B849" t="str">
            <v>1</v>
          </cell>
          <cell r="C849" t="str">
            <v>1D495</v>
          </cell>
          <cell r="D849">
            <v>2925246</v>
          </cell>
          <cell r="E849">
            <v>2928009</v>
          </cell>
          <cell r="F849" t="str">
            <v>pme-1</v>
          </cell>
          <cell r="G849">
            <v>2907714</v>
          </cell>
          <cell r="H849">
            <v>2924714</v>
          </cell>
          <cell r="I849">
            <v>532</v>
          </cell>
          <cell r="J849">
            <v>171864</v>
          </cell>
          <cell r="K849">
            <v>266823</v>
          </cell>
          <cell r="L849">
            <v>6876</v>
          </cell>
          <cell r="M849">
            <v>1222</v>
          </cell>
          <cell r="N849">
            <v>6239</v>
          </cell>
        </row>
        <row r="850">
          <cell r="B850" t="str">
            <v>2</v>
          </cell>
          <cell r="C850" t="str">
            <v>2A953</v>
          </cell>
          <cell r="D850">
            <v>662335</v>
          </cell>
          <cell r="E850">
            <v>664822</v>
          </cell>
          <cell r="F850" t="str">
            <v>sri-45</v>
          </cell>
          <cell r="G850">
            <v>660097</v>
          </cell>
          <cell r="H850">
            <v>661802</v>
          </cell>
          <cell r="I850">
            <v>533</v>
          </cell>
          <cell r="J850">
            <v>259954</v>
          </cell>
          <cell r="K850">
            <v>191917</v>
          </cell>
          <cell r="N850">
            <v>6239</v>
          </cell>
        </row>
        <row r="851">
          <cell r="B851" t="str">
            <v>1</v>
          </cell>
          <cell r="C851" t="str">
            <v>air-2</v>
          </cell>
          <cell r="D851">
            <v>5945612</v>
          </cell>
          <cell r="E851">
            <v>5947016</v>
          </cell>
          <cell r="F851" t="str">
            <v>1G512</v>
          </cell>
          <cell r="G851">
            <v>5943672</v>
          </cell>
          <cell r="H851">
            <v>5945079</v>
          </cell>
          <cell r="I851">
            <v>533</v>
          </cell>
          <cell r="J851">
            <v>172268</v>
          </cell>
          <cell r="K851">
            <v>172267</v>
          </cell>
          <cell r="L851">
            <v>55807</v>
          </cell>
          <cell r="M851">
            <v>70932</v>
          </cell>
          <cell r="N851">
            <v>6239</v>
          </cell>
        </row>
        <row r="852">
          <cell r="B852" t="str">
            <v>4</v>
          </cell>
          <cell r="C852" t="str">
            <v>4C475</v>
          </cell>
          <cell r="D852">
            <v>1710271</v>
          </cell>
          <cell r="E852">
            <v>1710925</v>
          </cell>
          <cell r="F852" t="str">
            <v>pbs-1</v>
          </cell>
          <cell r="G852">
            <v>1708908</v>
          </cell>
          <cell r="H852">
            <v>1709737</v>
          </cell>
          <cell r="I852">
            <v>534</v>
          </cell>
          <cell r="J852">
            <v>176979</v>
          </cell>
          <cell r="K852">
            <v>176978</v>
          </cell>
          <cell r="L852">
            <v>2567</v>
          </cell>
          <cell r="M852">
            <v>2092</v>
          </cell>
          <cell r="N852">
            <v>6239</v>
          </cell>
        </row>
        <row r="853">
          <cell r="B853" t="str">
            <v>4</v>
          </cell>
          <cell r="C853" t="str">
            <v>4L523</v>
          </cell>
          <cell r="D853">
            <v>10758184</v>
          </cell>
          <cell r="E853">
            <v>10760612</v>
          </cell>
          <cell r="F853" t="str">
            <v>4L520</v>
          </cell>
          <cell r="G853">
            <v>10755738</v>
          </cell>
          <cell r="H853">
            <v>10757650</v>
          </cell>
          <cell r="I853">
            <v>534</v>
          </cell>
          <cell r="J853">
            <v>188884</v>
          </cell>
          <cell r="K853">
            <v>188882</v>
          </cell>
          <cell r="M853">
            <v>62504</v>
          </cell>
          <cell r="N853">
            <v>6239</v>
          </cell>
        </row>
        <row r="854">
          <cell r="B854" t="str">
            <v>1</v>
          </cell>
          <cell r="C854" t="str">
            <v>1L823</v>
          </cell>
          <cell r="D854">
            <v>11230561</v>
          </cell>
          <cell r="E854">
            <v>11241301</v>
          </cell>
          <cell r="F854" t="str">
            <v>1L808</v>
          </cell>
          <cell r="G854">
            <v>11224425</v>
          </cell>
          <cell r="H854">
            <v>11230027</v>
          </cell>
          <cell r="I854">
            <v>534</v>
          </cell>
          <cell r="J854">
            <v>173016</v>
          </cell>
          <cell r="K854">
            <v>173015</v>
          </cell>
          <cell r="M854">
            <v>32802</v>
          </cell>
          <cell r="N854">
            <v>6239</v>
          </cell>
        </row>
        <row r="855">
          <cell r="B855" t="str">
            <v>5</v>
          </cell>
          <cell r="C855" t="str">
            <v>twk-24</v>
          </cell>
          <cell r="D855">
            <v>6555069</v>
          </cell>
          <cell r="E855">
            <v>6556583</v>
          </cell>
          <cell r="F855" t="str">
            <v>5H32</v>
          </cell>
          <cell r="G855">
            <v>6554454</v>
          </cell>
          <cell r="H855">
            <v>6554535</v>
          </cell>
          <cell r="I855">
            <v>534</v>
          </cell>
          <cell r="J855">
            <v>192080</v>
          </cell>
          <cell r="K855">
            <v>186977</v>
          </cell>
          <cell r="N855">
            <v>6239</v>
          </cell>
        </row>
        <row r="856">
          <cell r="B856" t="str">
            <v>1</v>
          </cell>
          <cell r="C856" t="str">
            <v>1I619</v>
          </cell>
          <cell r="D856">
            <v>8048857</v>
          </cell>
          <cell r="E856">
            <v>8051177</v>
          </cell>
          <cell r="F856" t="str">
            <v>1I616</v>
          </cell>
          <cell r="G856">
            <v>8047971</v>
          </cell>
          <cell r="H856">
            <v>8048322</v>
          </cell>
          <cell r="I856">
            <v>535</v>
          </cell>
          <cell r="J856">
            <v>172589</v>
          </cell>
          <cell r="K856">
            <v>172588</v>
          </cell>
          <cell r="L856">
            <v>6528</v>
          </cell>
          <cell r="N856">
            <v>6239</v>
          </cell>
        </row>
        <row r="857">
          <cell r="B857" t="str">
            <v>4</v>
          </cell>
          <cell r="C857" t="str">
            <v>pqn-79</v>
          </cell>
          <cell r="D857">
            <v>15595537</v>
          </cell>
          <cell r="E857">
            <v>15596612</v>
          </cell>
          <cell r="F857" t="str">
            <v>pqn-78</v>
          </cell>
          <cell r="G857">
            <v>15593927</v>
          </cell>
          <cell r="H857">
            <v>15595002</v>
          </cell>
          <cell r="I857">
            <v>535</v>
          </cell>
          <cell r="J857">
            <v>190872</v>
          </cell>
          <cell r="K857">
            <v>190871</v>
          </cell>
          <cell r="L857">
            <v>71078</v>
          </cell>
          <cell r="M857">
            <v>71078</v>
          </cell>
          <cell r="N857">
            <v>6239</v>
          </cell>
        </row>
        <row r="858">
          <cell r="B858" t="str">
            <v>X</v>
          </cell>
          <cell r="C858" t="str">
            <v>XB387</v>
          </cell>
          <cell r="D858">
            <v>759183</v>
          </cell>
          <cell r="E858">
            <v>761083</v>
          </cell>
          <cell r="F858" t="str">
            <v>XB386</v>
          </cell>
          <cell r="G858">
            <v>757854</v>
          </cell>
          <cell r="H858">
            <v>758648</v>
          </cell>
          <cell r="I858">
            <v>535</v>
          </cell>
          <cell r="J858">
            <v>180423</v>
          </cell>
          <cell r="K858">
            <v>180422</v>
          </cell>
          <cell r="L858">
            <v>4962</v>
          </cell>
          <cell r="M858">
            <v>2369</v>
          </cell>
          <cell r="N858">
            <v>6239</v>
          </cell>
        </row>
        <row r="859">
          <cell r="B859" t="str">
            <v>X</v>
          </cell>
          <cell r="C859" t="str">
            <v>XD105</v>
          </cell>
          <cell r="D859">
            <v>2473840</v>
          </cell>
          <cell r="E859">
            <v>2478793</v>
          </cell>
          <cell r="F859" t="str">
            <v>XD98</v>
          </cell>
          <cell r="G859">
            <v>2471346</v>
          </cell>
          <cell r="H859">
            <v>2473305</v>
          </cell>
          <cell r="I859">
            <v>535</v>
          </cell>
          <cell r="J859">
            <v>180552</v>
          </cell>
          <cell r="K859">
            <v>186891</v>
          </cell>
          <cell r="N859">
            <v>6239</v>
          </cell>
        </row>
        <row r="860">
          <cell r="B860" t="str">
            <v>3</v>
          </cell>
          <cell r="C860" t="str">
            <v>3N327</v>
          </cell>
          <cell r="D860">
            <v>12236010</v>
          </cell>
          <cell r="E860">
            <v>12239042</v>
          </cell>
          <cell r="F860" t="str">
            <v>3N322</v>
          </cell>
          <cell r="G860">
            <v>12232555</v>
          </cell>
          <cell r="H860">
            <v>12235475</v>
          </cell>
          <cell r="I860">
            <v>535</v>
          </cell>
          <cell r="J860">
            <v>190708</v>
          </cell>
          <cell r="K860">
            <v>190707</v>
          </cell>
          <cell r="N860">
            <v>6239</v>
          </cell>
        </row>
        <row r="861">
          <cell r="B861" t="str">
            <v>4</v>
          </cell>
          <cell r="C861" t="str">
            <v>rpn-7</v>
          </cell>
          <cell r="D861">
            <v>9316626</v>
          </cell>
          <cell r="E861">
            <v>9317953</v>
          </cell>
          <cell r="F861" t="str">
            <v>4K80</v>
          </cell>
          <cell r="G861">
            <v>9314953</v>
          </cell>
          <cell r="H861">
            <v>9316090</v>
          </cell>
          <cell r="I861">
            <v>536</v>
          </cell>
          <cell r="J861">
            <v>177753</v>
          </cell>
          <cell r="K861">
            <v>177752</v>
          </cell>
          <cell r="L861">
            <v>7157</v>
          </cell>
          <cell r="N861">
            <v>6239</v>
          </cell>
        </row>
        <row r="862">
          <cell r="B862" t="str">
            <v>5</v>
          </cell>
          <cell r="C862" t="str">
            <v>sri-7</v>
          </cell>
          <cell r="D862">
            <v>15402921</v>
          </cell>
          <cell r="E862">
            <v>15404249</v>
          </cell>
          <cell r="F862" t="str">
            <v>5P878</v>
          </cell>
          <cell r="G862">
            <v>15399979</v>
          </cell>
          <cell r="H862">
            <v>15402385</v>
          </cell>
          <cell r="I862">
            <v>536</v>
          </cell>
          <cell r="J862">
            <v>188183</v>
          </cell>
          <cell r="K862">
            <v>188182</v>
          </cell>
          <cell r="N862">
            <v>6239</v>
          </cell>
        </row>
        <row r="863">
          <cell r="B863" t="str">
            <v>X</v>
          </cell>
          <cell r="C863" t="str">
            <v>XL835</v>
          </cell>
          <cell r="D863">
            <v>11206512</v>
          </cell>
          <cell r="E863">
            <v>11208535</v>
          </cell>
          <cell r="F863" t="str">
            <v>XL830</v>
          </cell>
          <cell r="G863">
            <v>11201401</v>
          </cell>
          <cell r="H863">
            <v>11205975</v>
          </cell>
          <cell r="I863">
            <v>537</v>
          </cell>
          <cell r="J863">
            <v>181311</v>
          </cell>
          <cell r="K863">
            <v>181310</v>
          </cell>
          <cell r="L863">
            <v>37590</v>
          </cell>
          <cell r="M863">
            <v>44528</v>
          </cell>
          <cell r="N863">
            <v>6239</v>
          </cell>
        </row>
        <row r="864">
          <cell r="B864" t="str">
            <v>5</v>
          </cell>
          <cell r="C864" t="str">
            <v>5L949</v>
          </cell>
          <cell r="D864">
            <v>11475169</v>
          </cell>
          <cell r="E864">
            <v>11476054</v>
          </cell>
          <cell r="F864" t="str">
            <v>5L948</v>
          </cell>
          <cell r="G864">
            <v>11473562</v>
          </cell>
          <cell r="H864">
            <v>11474632</v>
          </cell>
          <cell r="I864">
            <v>537</v>
          </cell>
          <cell r="J864">
            <v>188422</v>
          </cell>
          <cell r="K864">
            <v>188420</v>
          </cell>
          <cell r="N864">
            <v>6239</v>
          </cell>
        </row>
        <row r="865">
          <cell r="B865" t="str">
            <v>3</v>
          </cell>
          <cell r="C865" t="str">
            <v>3M881</v>
          </cell>
          <cell r="D865">
            <v>11792609</v>
          </cell>
          <cell r="E865">
            <v>11792680</v>
          </cell>
          <cell r="F865" t="str">
            <v>3M880</v>
          </cell>
          <cell r="G865">
            <v>11790363</v>
          </cell>
          <cell r="H865">
            <v>11792072</v>
          </cell>
          <cell r="I865">
            <v>537</v>
          </cell>
          <cell r="J865">
            <v>182865</v>
          </cell>
          <cell r="K865">
            <v>182860</v>
          </cell>
          <cell r="M865">
            <v>43413</v>
          </cell>
          <cell r="N865">
            <v>6239</v>
          </cell>
        </row>
        <row r="866">
          <cell r="B866" t="str">
            <v>4</v>
          </cell>
          <cell r="C866" t="str">
            <v>mex-5</v>
          </cell>
          <cell r="D866">
            <v>13353704</v>
          </cell>
          <cell r="E866">
            <v>13355517</v>
          </cell>
          <cell r="F866" t="str">
            <v>rec-8</v>
          </cell>
          <cell r="G866">
            <v>13349215</v>
          </cell>
          <cell r="H866">
            <v>13353167</v>
          </cell>
          <cell r="I866">
            <v>537</v>
          </cell>
          <cell r="J866">
            <v>178296</v>
          </cell>
          <cell r="K866">
            <v>178295</v>
          </cell>
          <cell r="N866">
            <v>6239</v>
          </cell>
        </row>
        <row r="867">
          <cell r="B867" t="str">
            <v>1</v>
          </cell>
          <cell r="C867" t="str">
            <v>1F495</v>
          </cell>
          <cell r="D867">
            <v>4926734</v>
          </cell>
          <cell r="E867">
            <v>4928640</v>
          </cell>
          <cell r="F867" t="str">
            <v>imb-1</v>
          </cell>
          <cell r="G867">
            <v>4921404</v>
          </cell>
          <cell r="H867">
            <v>4926196</v>
          </cell>
          <cell r="I867">
            <v>538</v>
          </cell>
          <cell r="J867">
            <v>172111</v>
          </cell>
          <cell r="K867">
            <v>172110</v>
          </cell>
          <cell r="L867">
            <v>62261</v>
          </cell>
          <cell r="M867">
            <v>1707</v>
          </cell>
          <cell r="N867">
            <v>6239</v>
          </cell>
        </row>
        <row r="868">
          <cell r="B868" t="str">
            <v>4</v>
          </cell>
          <cell r="C868" t="str">
            <v>puf-7</v>
          </cell>
          <cell r="D868">
            <v>5486741</v>
          </cell>
          <cell r="E868">
            <v>5489965</v>
          </cell>
          <cell r="F868" t="str">
            <v>4G250</v>
          </cell>
          <cell r="G868">
            <v>5484183</v>
          </cell>
          <cell r="H868">
            <v>5486203</v>
          </cell>
          <cell r="I868">
            <v>538</v>
          </cell>
          <cell r="J868">
            <v>177332</v>
          </cell>
          <cell r="K868">
            <v>177331</v>
          </cell>
          <cell r="L868">
            <v>43239</v>
          </cell>
          <cell r="M868">
            <v>43240</v>
          </cell>
          <cell r="N868">
            <v>6239</v>
          </cell>
        </row>
        <row r="869">
          <cell r="B869" t="str">
            <v>3</v>
          </cell>
          <cell r="C869" t="str">
            <v>3G645</v>
          </cell>
          <cell r="D869">
            <v>5555408</v>
          </cell>
          <cell r="E869">
            <v>5556944</v>
          </cell>
          <cell r="F869" t="str">
            <v>3G644</v>
          </cell>
          <cell r="G869">
            <v>5553523</v>
          </cell>
          <cell r="H869">
            <v>5554870</v>
          </cell>
          <cell r="I869">
            <v>538</v>
          </cell>
          <cell r="J869">
            <v>175766</v>
          </cell>
          <cell r="K869">
            <v>175765</v>
          </cell>
          <cell r="L869">
            <v>5607</v>
          </cell>
          <cell r="M869">
            <v>9747</v>
          </cell>
          <cell r="N869">
            <v>6239</v>
          </cell>
        </row>
        <row r="870">
          <cell r="B870" t="str">
            <v>4</v>
          </cell>
          <cell r="C870" t="str">
            <v>4Q727</v>
          </cell>
          <cell r="D870">
            <v>15963217</v>
          </cell>
          <cell r="E870">
            <v>15964392</v>
          </cell>
          <cell r="F870" t="str">
            <v>4Q720</v>
          </cell>
          <cell r="G870">
            <v>15956538</v>
          </cell>
          <cell r="H870">
            <v>15962679</v>
          </cell>
          <cell r="I870">
            <v>538</v>
          </cell>
          <cell r="J870">
            <v>190896</v>
          </cell>
          <cell r="K870">
            <v>190895</v>
          </cell>
          <cell r="N870">
            <v>6239</v>
          </cell>
        </row>
        <row r="871">
          <cell r="B871" t="str">
            <v>5</v>
          </cell>
          <cell r="C871" t="str">
            <v>5D617</v>
          </cell>
          <cell r="D871">
            <v>3138575</v>
          </cell>
          <cell r="E871">
            <v>3138917</v>
          </cell>
          <cell r="F871" t="str">
            <v>5D616</v>
          </cell>
          <cell r="G871">
            <v>3137323</v>
          </cell>
          <cell r="H871">
            <v>3138037</v>
          </cell>
          <cell r="I871">
            <v>538</v>
          </cell>
          <cell r="J871">
            <v>184073</v>
          </cell>
          <cell r="K871">
            <v>184075</v>
          </cell>
          <cell r="N871">
            <v>6239</v>
          </cell>
        </row>
        <row r="872">
          <cell r="B872" t="str">
            <v>1</v>
          </cell>
          <cell r="C872" t="str">
            <v>1G541</v>
          </cell>
          <cell r="D872">
            <v>5972800</v>
          </cell>
          <cell r="E872">
            <v>5975330</v>
          </cell>
          <cell r="F872" t="str">
            <v>1G538</v>
          </cell>
          <cell r="G872">
            <v>5971168</v>
          </cell>
          <cell r="H872">
            <v>5972261</v>
          </cell>
          <cell r="I872">
            <v>539</v>
          </cell>
          <cell r="J872">
            <v>181834</v>
          </cell>
          <cell r="K872">
            <v>181840</v>
          </cell>
          <cell r="N872">
            <v>6239</v>
          </cell>
        </row>
        <row r="873">
          <cell r="B873" t="str">
            <v>3</v>
          </cell>
          <cell r="C873" t="str">
            <v>lpd-7</v>
          </cell>
          <cell r="D873">
            <v>7573271</v>
          </cell>
          <cell r="E873">
            <v>7575057</v>
          </cell>
          <cell r="F873" t="str">
            <v>rpl-9</v>
          </cell>
          <cell r="G873">
            <v>7572062</v>
          </cell>
          <cell r="H873">
            <v>7572732</v>
          </cell>
          <cell r="I873">
            <v>539</v>
          </cell>
          <cell r="J873">
            <v>176072</v>
          </cell>
          <cell r="K873">
            <v>176071</v>
          </cell>
          <cell r="L873">
            <v>5984</v>
          </cell>
          <cell r="M873">
            <v>37328</v>
          </cell>
          <cell r="N873">
            <v>6239</v>
          </cell>
        </row>
        <row r="874">
          <cell r="B874" t="str">
            <v>2</v>
          </cell>
          <cell r="C874" t="str">
            <v>2L969</v>
          </cell>
          <cell r="D874">
            <v>11681470</v>
          </cell>
          <cell r="E874">
            <v>11682702</v>
          </cell>
          <cell r="F874" t="str">
            <v>2L966</v>
          </cell>
          <cell r="G874">
            <v>11679097</v>
          </cell>
          <cell r="H874">
            <v>11680931</v>
          </cell>
          <cell r="I874">
            <v>539</v>
          </cell>
          <cell r="J874">
            <v>183548</v>
          </cell>
          <cell r="K874">
            <v>183547</v>
          </cell>
          <cell r="M874">
            <v>23394</v>
          </cell>
          <cell r="N874">
            <v>6239</v>
          </cell>
        </row>
        <row r="875">
          <cell r="B875" t="str">
            <v>5</v>
          </cell>
          <cell r="C875" t="str">
            <v>5M983</v>
          </cell>
          <cell r="D875">
            <v>12500889</v>
          </cell>
          <cell r="E875">
            <v>12506112</v>
          </cell>
          <cell r="F875" t="str">
            <v>5M976</v>
          </cell>
          <cell r="G875">
            <v>12497429</v>
          </cell>
          <cell r="H875">
            <v>12500350</v>
          </cell>
          <cell r="I875">
            <v>539</v>
          </cell>
          <cell r="J875">
            <v>179713</v>
          </cell>
          <cell r="K875">
            <v>179712</v>
          </cell>
          <cell r="L875">
            <v>36437</v>
          </cell>
          <cell r="N875">
            <v>6239</v>
          </cell>
        </row>
        <row r="876">
          <cell r="B876" t="str">
            <v>5</v>
          </cell>
          <cell r="C876" t="str">
            <v>5B63</v>
          </cell>
          <cell r="D876">
            <v>585677</v>
          </cell>
          <cell r="E876">
            <v>587079</v>
          </cell>
          <cell r="F876" t="str">
            <v>5B60</v>
          </cell>
          <cell r="G876">
            <v>583632</v>
          </cell>
          <cell r="H876">
            <v>585137</v>
          </cell>
          <cell r="I876">
            <v>540</v>
          </cell>
          <cell r="J876">
            <v>187071</v>
          </cell>
          <cell r="K876">
            <v>187075</v>
          </cell>
          <cell r="N876">
            <v>6239</v>
          </cell>
        </row>
        <row r="877">
          <cell r="B877" t="str">
            <v>1</v>
          </cell>
          <cell r="C877" t="str">
            <v>gst-43</v>
          </cell>
          <cell r="D877">
            <v>2901342</v>
          </cell>
          <cell r="E877">
            <v>2902975</v>
          </cell>
          <cell r="F877" t="str">
            <v>1D464</v>
          </cell>
          <cell r="G877">
            <v>2895563</v>
          </cell>
          <cell r="H877">
            <v>2900802</v>
          </cell>
          <cell r="I877">
            <v>540</v>
          </cell>
          <cell r="J877">
            <v>190586</v>
          </cell>
          <cell r="K877">
            <v>171860</v>
          </cell>
          <cell r="M877">
            <v>3218</v>
          </cell>
          <cell r="N877">
            <v>6239</v>
          </cell>
        </row>
        <row r="878">
          <cell r="B878" t="str">
            <v>3</v>
          </cell>
          <cell r="C878" t="str">
            <v>3F541</v>
          </cell>
          <cell r="D878">
            <v>4450903</v>
          </cell>
          <cell r="E878">
            <v>4452114</v>
          </cell>
          <cell r="F878" t="str">
            <v>3F540</v>
          </cell>
          <cell r="G878">
            <v>4450290</v>
          </cell>
          <cell r="H878">
            <v>4450362</v>
          </cell>
          <cell r="I878">
            <v>541</v>
          </cell>
          <cell r="J878">
            <v>182972</v>
          </cell>
          <cell r="K878">
            <v>182973</v>
          </cell>
          <cell r="N878">
            <v>6239</v>
          </cell>
        </row>
        <row r="879">
          <cell r="B879" t="str">
            <v>5</v>
          </cell>
          <cell r="C879" t="str">
            <v>5M245</v>
          </cell>
          <cell r="D879">
            <v>11767516</v>
          </cell>
          <cell r="E879">
            <v>11769574</v>
          </cell>
          <cell r="F879" t="str">
            <v>5M244</v>
          </cell>
          <cell r="G879">
            <v>11766127</v>
          </cell>
          <cell r="H879">
            <v>11766975</v>
          </cell>
          <cell r="I879">
            <v>541</v>
          </cell>
          <cell r="J879">
            <v>179611</v>
          </cell>
          <cell r="K879">
            <v>179610</v>
          </cell>
          <cell r="L879">
            <v>2381</v>
          </cell>
          <cell r="M879">
            <v>44778</v>
          </cell>
          <cell r="N879">
            <v>6239</v>
          </cell>
        </row>
        <row r="880">
          <cell r="B880" t="str">
            <v>2</v>
          </cell>
          <cell r="C880" t="str">
            <v>2N187</v>
          </cell>
          <cell r="D880">
            <v>12895528</v>
          </cell>
          <cell r="E880">
            <v>12897275</v>
          </cell>
          <cell r="F880" t="str">
            <v>2N184</v>
          </cell>
          <cell r="G880">
            <v>12893040</v>
          </cell>
          <cell r="H880">
            <v>12894986</v>
          </cell>
          <cell r="I880">
            <v>542</v>
          </cell>
          <cell r="J880">
            <v>174927</v>
          </cell>
          <cell r="K880">
            <v>174926</v>
          </cell>
          <cell r="N880">
            <v>6239</v>
          </cell>
        </row>
        <row r="881">
          <cell r="B881" t="str">
            <v>1</v>
          </cell>
          <cell r="C881" t="str">
            <v>1F701</v>
          </cell>
          <cell r="D881">
            <v>5131525</v>
          </cell>
          <cell r="E881">
            <v>5133923</v>
          </cell>
          <cell r="F881" t="str">
            <v>mat-1</v>
          </cell>
          <cell r="G881">
            <v>5123911</v>
          </cell>
          <cell r="H881">
            <v>5130982</v>
          </cell>
          <cell r="I881">
            <v>543</v>
          </cell>
          <cell r="J881">
            <v>172147</v>
          </cell>
          <cell r="K881">
            <v>172145</v>
          </cell>
          <cell r="L881">
            <v>21906</v>
          </cell>
          <cell r="M881">
            <v>960</v>
          </cell>
          <cell r="N881">
            <v>6239</v>
          </cell>
        </row>
        <row r="882">
          <cell r="B882" t="str">
            <v>3</v>
          </cell>
          <cell r="C882" t="str">
            <v>3C231</v>
          </cell>
          <cell r="D882">
            <v>1116447</v>
          </cell>
          <cell r="E882">
            <v>1142911</v>
          </cell>
          <cell r="F882" t="str">
            <v>3C204</v>
          </cell>
          <cell r="G882">
            <v>1113801</v>
          </cell>
          <cell r="H882">
            <v>1115903</v>
          </cell>
          <cell r="I882">
            <v>544</v>
          </cell>
          <cell r="J882">
            <v>175280</v>
          </cell>
          <cell r="K882">
            <v>353413</v>
          </cell>
          <cell r="L882">
            <v>44520</v>
          </cell>
          <cell r="N882">
            <v>6239</v>
          </cell>
        </row>
        <row r="883">
          <cell r="B883" t="str">
            <v>2</v>
          </cell>
          <cell r="C883" t="str">
            <v>2C823</v>
          </cell>
          <cell r="D883">
            <v>2534821</v>
          </cell>
          <cell r="E883">
            <v>2536249</v>
          </cell>
          <cell r="F883" t="str">
            <v>2C822</v>
          </cell>
          <cell r="G883">
            <v>2533444</v>
          </cell>
          <cell r="H883">
            <v>2534277</v>
          </cell>
          <cell r="I883">
            <v>544</v>
          </cell>
          <cell r="J883">
            <v>186908</v>
          </cell>
          <cell r="K883">
            <v>186910</v>
          </cell>
          <cell r="L883">
            <v>43318</v>
          </cell>
          <cell r="M883">
            <v>43318</v>
          </cell>
          <cell r="N883">
            <v>6239</v>
          </cell>
        </row>
        <row r="884">
          <cell r="B884" t="str">
            <v>4</v>
          </cell>
          <cell r="C884" t="str">
            <v>4I315</v>
          </cell>
          <cell r="D884">
            <v>7548428</v>
          </cell>
          <cell r="E884">
            <v>7551408</v>
          </cell>
          <cell r="F884" t="str">
            <v>cdd-2</v>
          </cell>
          <cell r="G884">
            <v>7547242</v>
          </cell>
          <cell r="H884">
            <v>7547883</v>
          </cell>
          <cell r="I884">
            <v>545</v>
          </cell>
          <cell r="J884">
            <v>177529</v>
          </cell>
          <cell r="K884">
            <v>186044</v>
          </cell>
          <cell r="M884">
            <v>1352</v>
          </cell>
          <cell r="N884">
            <v>6239</v>
          </cell>
        </row>
        <row r="885">
          <cell r="B885" t="str">
            <v>1</v>
          </cell>
          <cell r="C885" t="str">
            <v>1H119</v>
          </cell>
          <cell r="D885">
            <v>6550231</v>
          </cell>
          <cell r="E885">
            <v>6552940</v>
          </cell>
          <cell r="F885" t="str">
            <v>1H114</v>
          </cell>
          <cell r="G885">
            <v>6547248</v>
          </cell>
          <cell r="H885">
            <v>6549685</v>
          </cell>
          <cell r="I885">
            <v>546</v>
          </cell>
          <cell r="J885">
            <v>172365</v>
          </cell>
          <cell r="K885">
            <v>188385</v>
          </cell>
          <cell r="N885">
            <v>6239</v>
          </cell>
        </row>
        <row r="886">
          <cell r="B886" t="str">
            <v>4</v>
          </cell>
          <cell r="C886" t="str">
            <v>4N157</v>
          </cell>
          <cell r="D886">
            <v>12391569</v>
          </cell>
          <cell r="E886">
            <v>12392008</v>
          </cell>
          <cell r="F886" t="str">
            <v>rps-23</v>
          </cell>
          <cell r="G886">
            <v>12390318</v>
          </cell>
          <cell r="H886">
            <v>12391023</v>
          </cell>
          <cell r="I886">
            <v>546</v>
          </cell>
          <cell r="J886">
            <v>178189</v>
          </cell>
          <cell r="K886">
            <v>178188</v>
          </cell>
          <cell r="M886">
            <v>799</v>
          </cell>
          <cell r="N886">
            <v>6239</v>
          </cell>
        </row>
        <row r="887">
          <cell r="B887" t="str">
            <v>1</v>
          </cell>
          <cell r="C887" t="str">
            <v>1F999</v>
          </cell>
          <cell r="D887">
            <v>5430170</v>
          </cell>
          <cell r="E887">
            <v>5431158</v>
          </cell>
          <cell r="F887" t="str">
            <v>1F996</v>
          </cell>
          <cell r="G887">
            <v>5428780</v>
          </cell>
          <cell r="H887">
            <v>5429623</v>
          </cell>
          <cell r="I887">
            <v>547</v>
          </cell>
          <cell r="J887">
            <v>172196</v>
          </cell>
          <cell r="K887">
            <v>172195</v>
          </cell>
          <cell r="L887">
            <v>50553</v>
          </cell>
          <cell r="M887">
            <v>1283</v>
          </cell>
          <cell r="N887">
            <v>6239</v>
          </cell>
        </row>
        <row r="888">
          <cell r="B888" t="str">
            <v>2</v>
          </cell>
          <cell r="C888" t="str">
            <v>2F227</v>
          </cell>
          <cell r="D888">
            <v>4935545</v>
          </cell>
          <cell r="E888">
            <v>4937911</v>
          </cell>
          <cell r="F888" t="str">
            <v>gst-30</v>
          </cell>
          <cell r="G888">
            <v>4933919</v>
          </cell>
          <cell r="H888">
            <v>4934998</v>
          </cell>
          <cell r="I888">
            <v>547</v>
          </cell>
          <cell r="J888">
            <v>173850</v>
          </cell>
          <cell r="K888">
            <v>191347</v>
          </cell>
          <cell r="N888">
            <v>6239</v>
          </cell>
        </row>
        <row r="889">
          <cell r="B889" t="str">
            <v>2</v>
          </cell>
          <cell r="C889" t="str">
            <v>2D903</v>
          </cell>
          <cell r="D889">
            <v>3610401</v>
          </cell>
          <cell r="E889">
            <v>3615344</v>
          </cell>
          <cell r="F889" t="str">
            <v>2D896</v>
          </cell>
          <cell r="G889">
            <v>3607929</v>
          </cell>
          <cell r="H889">
            <v>3609853</v>
          </cell>
          <cell r="I889">
            <v>548</v>
          </cell>
          <cell r="J889">
            <v>185537</v>
          </cell>
          <cell r="K889">
            <v>190077</v>
          </cell>
          <cell r="N889">
            <v>6239</v>
          </cell>
        </row>
        <row r="890">
          <cell r="B890" t="str">
            <v>1</v>
          </cell>
          <cell r="C890" t="str">
            <v>1C227</v>
          </cell>
          <cell r="D890">
            <v>1751494</v>
          </cell>
          <cell r="E890">
            <v>1754316</v>
          </cell>
          <cell r="F890" t="str">
            <v>1C214</v>
          </cell>
          <cell r="G890">
            <v>1740764</v>
          </cell>
          <cell r="H890">
            <v>1750945</v>
          </cell>
          <cell r="I890">
            <v>549</v>
          </cell>
          <cell r="J890">
            <v>171738</v>
          </cell>
          <cell r="K890">
            <v>171737</v>
          </cell>
          <cell r="L890">
            <v>159</v>
          </cell>
          <cell r="M890">
            <v>6078</v>
          </cell>
          <cell r="N890">
            <v>6239</v>
          </cell>
        </row>
        <row r="891">
          <cell r="B891" t="str">
            <v>3</v>
          </cell>
          <cell r="C891" t="str">
            <v>3D533</v>
          </cell>
          <cell r="D891">
            <v>2446211</v>
          </cell>
          <cell r="E891">
            <v>2448523</v>
          </cell>
          <cell r="F891" t="str">
            <v>3D530</v>
          </cell>
          <cell r="G891">
            <v>2443904</v>
          </cell>
          <cell r="H891">
            <v>2445662</v>
          </cell>
          <cell r="I891">
            <v>549</v>
          </cell>
          <cell r="J891">
            <v>184000</v>
          </cell>
          <cell r="K891">
            <v>184002</v>
          </cell>
          <cell r="L891">
            <v>70735</v>
          </cell>
          <cell r="N891">
            <v>6239</v>
          </cell>
        </row>
        <row r="892">
          <cell r="B892" t="str">
            <v>5</v>
          </cell>
          <cell r="C892" t="str">
            <v>srh-190</v>
          </cell>
          <cell r="D892">
            <v>3902920</v>
          </cell>
          <cell r="E892">
            <v>3904505</v>
          </cell>
          <cell r="F892" t="str">
            <v>str-229</v>
          </cell>
          <cell r="G892">
            <v>3900388</v>
          </cell>
          <cell r="H892">
            <v>3902371</v>
          </cell>
          <cell r="I892">
            <v>549</v>
          </cell>
          <cell r="J892">
            <v>182728</v>
          </cell>
          <cell r="K892">
            <v>192039</v>
          </cell>
          <cell r="N892">
            <v>6239</v>
          </cell>
        </row>
        <row r="893">
          <cell r="B893" t="str">
            <v>1</v>
          </cell>
          <cell r="C893" t="str">
            <v>rps-6</v>
          </cell>
          <cell r="D893">
            <v>13960223</v>
          </cell>
          <cell r="E893">
            <v>13961190</v>
          </cell>
          <cell r="F893" t="str">
            <v>1O528</v>
          </cell>
          <cell r="G893">
            <v>13951395</v>
          </cell>
          <cell r="H893">
            <v>13959673</v>
          </cell>
          <cell r="I893">
            <v>550</v>
          </cell>
          <cell r="J893">
            <v>173260</v>
          </cell>
          <cell r="K893">
            <v>190579</v>
          </cell>
          <cell r="L893">
            <v>68114</v>
          </cell>
          <cell r="N893">
            <v>6239</v>
          </cell>
        </row>
        <row r="894">
          <cell r="B894" t="str">
            <v>1</v>
          </cell>
          <cell r="C894" t="str">
            <v>1O249</v>
          </cell>
          <cell r="D894">
            <v>13662280</v>
          </cell>
          <cell r="E894">
            <v>13666184</v>
          </cell>
          <cell r="F894" t="str">
            <v>rpl-31</v>
          </cell>
          <cell r="G894">
            <v>13661037</v>
          </cell>
          <cell r="H894">
            <v>13661730</v>
          </cell>
          <cell r="I894">
            <v>550</v>
          </cell>
          <cell r="J894">
            <v>173236</v>
          </cell>
          <cell r="K894">
            <v>173235</v>
          </cell>
          <cell r="L894">
            <v>8962</v>
          </cell>
          <cell r="M894">
            <v>37383</v>
          </cell>
          <cell r="N894">
            <v>6239</v>
          </cell>
        </row>
        <row r="895">
          <cell r="B895" t="str">
            <v>2</v>
          </cell>
          <cell r="C895" t="str">
            <v>2K755</v>
          </cell>
          <cell r="D895">
            <v>10464772</v>
          </cell>
          <cell r="E895">
            <v>10465200</v>
          </cell>
          <cell r="F895" t="str">
            <v>2K754</v>
          </cell>
          <cell r="G895">
            <v>10462845</v>
          </cell>
          <cell r="H895">
            <v>10464221</v>
          </cell>
          <cell r="I895">
            <v>551</v>
          </cell>
          <cell r="J895">
            <v>191391</v>
          </cell>
          <cell r="K895">
            <v>174611</v>
          </cell>
          <cell r="N895">
            <v>6239</v>
          </cell>
        </row>
        <row r="896">
          <cell r="B896" t="str">
            <v>5</v>
          </cell>
          <cell r="C896" t="str">
            <v>5C353</v>
          </cell>
          <cell r="D896">
            <v>1872080</v>
          </cell>
          <cell r="E896">
            <v>1875002</v>
          </cell>
          <cell r="F896" t="str">
            <v>5C348</v>
          </cell>
          <cell r="G896">
            <v>1870429</v>
          </cell>
          <cell r="H896">
            <v>1871528</v>
          </cell>
          <cell r="I896">
            <v>552</v>
          </cell>
          <cell r="J896">
            <v>178670</v>
          </cell>
          <cell r="K896">
            <v>178668</v>
          </cell>
          <cell r="L896">
            <v>4694</v>
          </cell>
          <cell r="N896">
            <v>6239</v>
          </cell>
        </row>
        <row r="897">
          <cell r="B897" t="str">
            <v>4</v>
          </cell>
          <cell r="C897" t="str">
            <v>4S295</v>
          </cell>
          <cell r="D897">
            <v>17347141</v>
          </cell>
          <cell r="E897">
            <v>17350951</v>
          </cell>
          <cell r="F897" t="str">
            <v>4S290</v>
          </cell>
          <cell r="G897">
            <v>17345558</v>
          </cell>
          <cell r="H897">
            <v>17346589</v>
          </cell>
          <cell r="I897">
            <v>552</v>
          </cell>
          <cell r="J897">
            <v>183598</v>
          </cell>
          <cell r="K897">
            <v>178521</v>
          </cell>
          <cell r="N897">
            <v>6239</v>
          </cell>
        </row>
        <row r="898">
          <cell r="B898" t="str">
            <v>3</v>
          </cell>
          <cell r="C898" t="str">
            <v>3M67</v>
          </cell>
          <cell r="D898">
            <v>10969853</v>
          </cell>
          <cell r="E898">
            <v>10981676</v>
          </cell>
          <cell r="F898" t="str">
            <v>3M54</v>
          </cell>
          <cell r="G898">
            <v>10967607</v>
          </cell>
          <cell r="H898">
            <v>10969300</v>
          </cell>
          <cell r="I898">
            <v>553</v>
          </cell>
          <cell r="J898">
            <v>189209</v>
          </cell>
          <cell r="K898">
            <v>259794</v>
          </cell>
          <cell r="N898">
            <v>6239</v>
          </cell>
        </row>
        <row r="899">
          <cell r="B899" t="str">
            <v>5</v>
          </cell>
          <cell r="C899" t="str">
            <v>5Q999</v>
          </cell>
          <cell r="D899">
            <v>16520773</v>
          </cell>
          <cell r="E899">
            <v>16522739</v>
          </cell>
          <cell r="F899" t="str">
            <v>5Q996</v>
          </cell>
          <cell r="G899">
            <v>16519183</v>
          </cell>
          <cell r="H899">
            <v>16520220</v>
          </cell>
          <cell r="I899">
            <v>553</v>
          </cell>
          <cell r="J899">
            <v>185354</v>
          </cell>
          <cell r="K899">
            <v>180107</v>
          </cell>
          <cell r="M899">
            <v>62625</v>
          </cell>
          <cell r="N899">
            <v>6239</v>
          </cell>
        </row>
        <row r="900">
          <cell r="B900" t="str">
            <v>2</v>
          </cell>
          <cell r="C900" t="str">
            <v>2C321</v>
          </cell>
          <cell r="D900">
            <v>2032493</v>
          </cell>
          <cell r="E900">
            <v>2033901</v>
          </cell>
          <cell r="F900" t="str">
            <v>2C318</v>
          </cell>
          <cell r="G900">
            <v>2030839</v>
          </cell>
          <cell r="H900">
            <v>2031938</v>
          </cell>
          <cell r="I900">
            <v>555</v>
          </cell>
          <cell r="J900">
            <v>186651</v>
          </cell>
          <cell r="K900">
            <v>186650</v>
          </cell>
          <cell r="M900">
            <v>62324</v>
          </cell>
          <cell r="N900">
            <v>6239</v>
          </cell>
        </row>
        <row r="901">
          <cell r="B901" t="str">
            <v>5</v>
          </cell>
          <cell r="C901" t="str">
            <v>5O445Co</v>
          </cell>
          <cell r="D901">
            <v>13965106</v>
          </cell>
          <cell r="E901">
            <v>13967779</v>
          </cell>
          <cell r="F901" t="str">
            <v>5O442</v>
          </cell>
          <cell r="G901">
            <v>13963920</v>
          </cell>
          <cell r="H901">
            <v>13964551</v>
          </cell>
          <cell r="I901">
            <v>555</v>
          </cell>
          <cell r="J901">
            <v>179891</v>
          </cell>
          <cell r="K901">
            <v>179890</v>
          </cell>
          <cell r="M901">
            <v>44843</v>
          </cell>
          <cell r="N901">
            <v>6239</v>
          </cell>
        </row>
        <row r="902">
          <cell r="B902" t="str">
            <v>1</v>
          </cell>
          <cell r="C902" t="str">
            <v>1O881</v>
          </cell>
          <cell r="D902">
            <v>14298473</v>
          </cell>
          <cell r="E902">
            <v>14303353</v>
          </cell>
          <cell r="F902" t="str">
            <v>1O876</v>
          </cell>
          <cell r="G902">
            <v>14295909</v>
          </cell>
          <cell r="H902">
            <v>14297917</v>
          </cell>
          <cell r="I902">
            <v>556</v>
          </cell>
          <cell r="J902">
            <v>184230</v>
          </cell>
          <cell r="K902">
            <v>184228</v>
          </cell>
          <cell r="L902">
            <v>62310</v>
          </cell>
          <cell r="N902">
            <v>6239</v>
          </cell>
        </row>
        <row r="903">
          <cell r="B903" t="str">
            <v>1</v>
          </cell>
          <cell r="C903" t="str">
            <v>1A561</v>
          </cell>
          <cell r="D903">
            <v>86841</v>
          </cell>
          <cell r="E903">
            <v>89608</v>
          </cell>
          <cell r="F903" t="str">
            <v>1A558</v>
          </cell>
          <cell r="G903">
            <v>85052</v>
          </cell>
          <cell r="H903">
            <v>86284</v>
          </cell>
          <cell r="I903">
            <v>557</v>
          </cell>
          <cell r="J903">
            <v>353379</v>
          </cell>
          <cell r="K903">
            <v>171597</v>
          </cell>
          <cell r="N903">
            <v>6239</v>
          </cell>
        </row>
        <row r="904">
          <cell r="B904" t="str">
            <v>4</v>
          </cell>
          <cell r="C904" t="str">
            <v>4S39</v>
          </cell>
          <cell r="D904">
            <v>17094042</v>
          </cell>
          <cell r="E904">
            <v>17095203</v>
          </cell>
          <cell r="F904" t="str">
            <v>4S36</v>
          </cell>
          <cell r="G904">
            <v>17090704</v>
          </cell>
          <cell r="H904">
            <v>17093485</v>
          </cell>
          <cell r="I904">
            <v>557</v>
          </cell>
          <cell r="J904">
            <v>191005</v>
          </cell>
          <cell r="K904">
            <v>191004</v>
          </cell>
          <cell r="N904">
            <v>6239</v>
          </cell>
        </row>
        <row r="905">
          <cell r="B905" t="str">
            <v>X</v>
          </cell>
          <cell r="C905" t="str">
            <v>XF333</v>
          </cell>
          <cell r="D905">
            <v>4702850</v>
          </cell>
          <cell r="E905">
            <v>4705410</v>
          </cell>
          <cell r="F905" t="str">
            <v>dnj-14</v>
          </cell>
          <cell r="G905">
            <v>4700810</v>
          </cell>
          <cell r="H905">
            <v>4702292</v>
          </cell>
          <cell r="I905">
            <v>558</v>
          </cell>
          <cell r="J905">
            <v>180747</v>
          </cell>
          <cell r="K905">
            <v>180746</v>
          </cell>
          <cell r="L905">
            <v>62205</v>
          </cell>
          <cell r="M905">
            <v>9631</v>
          </cell>
          <cell r="N905">
            <v>6239</v>
          </cell>
        </row>
        <row r="906">
          <cell r="B906" t="str">
            <v>3</v>
          </cell>
          <cell r="C906" t="str">
            <v>3L31</v>
          </cell>
          <cell r="D906">
            <v>9941737</v>
          </cell>
          <cell r="E906">
            <v>9942184</v>
          </cell>
          <cell r="F906" t="str">
            <v>3L30</v>
          </cell>
          <cell r="G906">
            <v>9940685</v>
          </cell>
          <cell r="H906">
            <v>9941179</v>
          </cell>
          <cell r="I906">
            <v>558</v>
          </cell>
          <cell r="J906">
            <v>176406</v>
          </cell>
          <cell r="K906">
            <v>176405</v>
          </cell>
          <cell r="N906">
            <v>6239</v>
          </cell>
        </row>
        <row r="907">
          <cell r="B907" t="str">
            <v>2</v>
          </cell>
          <cell r="C907" t="str">
            <v>2H545</v>
          </cell>
          <cell r="D907">
            <v>7252488</v>
          </cell>
          <cell r="E907">
            <v>7255442</v>
          </cell>
          <cell r="F907" t="str">
            <v>prx-13</v>
          </cell>
          <cell r="G907">
            <v>7250152</v>
          </cell>
          <cell r="H907">
            <v>7251929</v>
          </cell>
          <cell r="I907">
            <v>559</v>
          </cell>
          <cell r="J907">
            <v>174194</v>
          </cell>
          <cell r="K907">
            <v>174192</v>
          </cell>
          <cell r="M907">
            <v>1967</v>
          </cell>
          <cell r="N907">
            <v>6239</v>
          </cell>
        </row>
        <row r="908">
          <cell r="B908" t="str">
            <v>5</v>
          </cell>
          <cell r="C908" t="str">
            <v>5K803</v>
          </cell>
          <cell r="D908">
            <v>10323305</v>
          </cell>
          <cell r="E908">
            <v>10324802</v>
          </cell>
          <cell r="F908" t="str">
            <v>gna-1</v>
          </cell>
          <cell r="G908">
            <v>10322121</v>
          </cell>
          <cell r="H908">
            <v>10322745</v>
          </cell>
          <cell r="I908">
            <v>560</v>
          </cell>
          <cell r="J908">
            <v>179438</v>
          </cell>
          <cell r="K908">
            <v>179437</v>
          </cell>
          <cell r="L908">
            <v>41385</v>
          </cell>
          <cell r="M908">
            <v>41323</v>
          </cell>
          <cell r="N908">
            <v>6239</v>
          </cell>
        </row>
        <row r="909">
          <cell r="B909" t="str">
            <v>5</v>
          </cell>
          <cell r="C909" t="str">
            <v>srh-16</v>
          </cell>
          <cell r="D909">
            <v>12294810</v>
          </cell>
          <cell r="E909">
            <v>12296398</v>
          </cell>
          <cell r="F909" t="str">
            <v>5M770</v>
          </cell>
          <cell r="G909">
            <v>12291912</v>
          </cell>
          <cell r="H909">
            <v>12294250</v>
          </cell>
          <cell r="I909">
            <v>560</v>
          </cell>
          <cell r="J909">
            <v>186287</v>
          </cell>
          <cell r="K909">
            <v>179686</v>
          </cell>
          <cell r="M909">
            <v>7056</v>
          </cell>
          <cell r="N909">
            <v>6239</v>
          </cell>
        </row>
        <row r="910">
          <cell r="B910" t="str">
            <v>5</v>
          </cell>
          <cell r="C910" t="str">
            <v>5O499</v>
          </cell>
          <cell r="D910">
            <v>14021796</v>
          </cell>
          <cell r="E910">
            <v>14023718</v>
          </cell>
          <cell r="F910" t="str">
            <v>mtl-2</v>
          </cell>
          <cell r="G910">
            <v>14020868</v>
          </cell>
          <cell r="H910">
            <v>14021236</v>
          </cell>
          <cell r="I910">
            <v>560</v>
          </cell>
          <cell r="J910">
            <v>188303</v>
          </cell>
          <cell r="K910">
            <v>179899</v>
          </cell>
          <cell r="N910">
            <v>6239</v>
          </cell>
        </row>
        <row r="911">
          <cell r="B911" t="str">
            <v>5</v>
          </cell>
          <cell r="C911" t="str">
            <v>5G143</v>
          </cell>
          <cell r="D911">
            <v>5663860</v>
          </cell>
          <cell r="E911">
            <v>5665968</v>
          </cell>
          <cell r="F911" t="str">
            <v>mut-14</v>
          </cell>
          <cell r="G911">
            <v>5661469</v>
          </cell>
          <cell r="H911">
            <v>5663299</v>
          </cell>
          <cell r="I911">
            <v>561</v>
          </cell>
          <cell r="J911">
            <v>178953</v>
          </cell>
          <cell r="K911">
            <v>178952</v>
          </cell>
          <cell r="L911">
            <v>43534</v>
          </cell>
          <cell r="N911">
            <v>6239</v>
          </cell>
        </row>
        <row r="912">
          <cell r="B912" t="str">
            <v>3</v>
          </cell>
          <cell r="C912" t="str">
            <v>3H699</v>
          </cell>
          <cell r="D912">
            <v>6608599</v>
          </cell>
          <cell r="E912">
            <v>6610266</v>
          </cell>
          <cell r="F912" t="str">
            <v>mdh-1</v>
          </cell>
          <cell r="G912">
            <v>6606761</v>
          </cell>
          <cell r="H912">
            <v>6608038</v>
          </cell>
          <cell r="I912">
            <v>561</v>
          </cell>
          <cell r="J912">
            <v>175937</v>
          </cell>
          <cell r="K912">
            <v>175936</v>
          </cell>
          <cell r="M912">
            <v>55938</v>
          </cell>
          <cell r="N912">
            <v>6239</v>
          </cell>
        </row>
        <row r="913">
          <cell r="B913" t="str">
            <v>5</v>
          </cell>
          <cell r="C913" t="str">
            <v>5E851</v>
          </cell>
          <cell r="D913">
            <v>4371717</v>
          </cell>
          <cell r="E913">
            <v>4373466</v>
          </cell>
          <cell r="F913" t="str">
            <v>5E848</v>
          </cell>
          <cell r="G913">
            <v>4369283</v>
          </cell>
          <cell r="H913">
            <v>4371156</v>
          </cell>
          <cell r="I913">
            <v>561</v>
          </cell>
          <cell r="J913">
            <v>178835</v>
          </cell>
          <cell r="K913">
            <v>178834</v>
          </cell>
          <cell r="L913">
            <v>23439</v>
          </cell>
          <cell r="M913">
            <v>5009</v>
          </cell>
          <cell r="N913">
            <v>6239</v>
          </cell>
        </row>
        <row r="914">
          <cell r="B914" t="str">
            <v>1</v>
          </cell>
          <cell r="C914" t="str">
            <v>1I253</v>
          </cell>
          <cell r="D914">
            <v>7684740</v>
          </cell>
          <cell r="E914">
            <v>7686851</v>
          </cell>
          <cell r="F914" t="str">
            <v>1I250</v>
          </cell>
          <cell r="G914">
            <v>7682842</v>
          </cell>
          <cell r="H914">
            <v>7684178</v>
          </cell>
          <cell r="I914">
            <v>562</v>
          </cell>
          <cell r="J914">
            <v>172527</v>
          </cell>
          <cell r="K914">
            <v>172526</v>
          </cell>
          <cell r="L914">
            <v>38009</v>
          </cell>
          <cell r="M914">
            <v>10234</v>
          </cell>
          <cell r="N914">
            <v>6239</v>
          </cell>
        </row>
        <row r="915">
          <cell r="B915" t="str">
            <v>2</v>
          </cell>
          <cell r="C915" t="str">
            <v>2O919</v>
          </cell>
          <cell r="D915">
            <v>14633079</v>
          </cell>
          <cell r="E915">
            <v>14634460</v>
          </cell>
          <cell r="F915" t="str">
            <v>2O916</v>
          </cell>
          <cell r="G915">
            <v>14630413</v>
          </cell>
          <cell r="H915">
            <v>14632516</v>
          </cell>
          <cell r="I915">
            <v>563</v>
          </cell>
          <cell r="J915">
            <v>175124</v>
          </cell>
          <cell r="K915">
            <v>183307</v>
          </cell>
          <cell r="N915">
            <v>6239</v>
          </cell>
        </row>
        <row r="916">
          <cell r="B916" t="str">
            <v>4</v>
          </cell>
          <cell r="C916" t="str">
            <v>4A871</v>
          </cell>
          <cell r="D916">
            <v>115521</v>
          </cell>
          <cell r="E916">
            <v>118340</v>
          </cell>
          <cell r="F916" t="str">
            <v>4A866</v>
          </cell>
          <cell r="G916">
            <v>112410</v>
          </cell>
          <cell r="H916">
            <v>114957</v>
          </cell>
          <cell r="I916">
            <v>564</v>
          </cell>
          <cell r="J916">
            <v>259919</v>
          </cell>
          <cell r="K916">
            <v>185111</v>
          </cell>
          <cell r="N916">
            <v>6239</v>
          </cell>
        </row>
        <row r="917">
          <cell r="B917" t="str">
            <v>2</v>
          </cell>
          <cell r="C917" t="str">
            <v>2J11</v>
          </cell>
          <cell r="D917">
            <v>8716762</v>
          </cell>
          <cell r="E917">
            <v>8719993</v>
          </cell>
          <cell r="F917" t="str">
            <v>cyp-11</v>
          </cell>
          <cell r="G917">
            <v>8715048</v>
          </cell>
          <cell r="H917">
            <v>8716198</v>
          </cell>
          <cell r="I917">
            <v>564</v>
          </cell>
          <cell r="J917">
            <v>174395</v>
          </cell>
          <cell r="K917">
            <v>174394</v>
          </cell>
          <cell r="L917">
            <v>10681</v>
          </cell>
          <cell r="M917">
            <v>38172</v>
          </cell>
          <cell r="N917">
            <v>6239</v>
          </cell>
        </row>
        <row r="918">
          <cell r="B918" t="str">
            <v>4</v>
          </cell>
          <cell r="C918" t="str">
            <v>msp-56</v>
          </cell>
          <cell r="D918">
            <v>9841519</v>
          </cell>
          <cell r="E918">
            <v>9841902</v>
          </cell>
          <cell r="F918" t="str">
            <v>kin-24</v>
          </cell>
          <cell r="G918">
            <v>9839089</v>
          </cell>
          <cell r="H918">
            <v>9840955</v>
          </cell>
          <cell r="I918">
            <v>564</v>
          </cell>
          <cell r="J918">
            <v>177830</v>
          </cell>
          <cell r="K918">
            <v>177829</v>
          </cell>
          <cell r="L918">
            <v>43442</v>
          </cell>
          <cell r="N918">
            <v>6239</v>
          </cell>
        </row>
        <row r="919">
          <cell r="B919" t="str">
            <v>3</v>
          </cell>
          <cell r="C919" t="str">
            <v>3K235</v>
          </cell>
          <cell r="D919">
            <v>9145253</v>
          </cell>
          <cell r="E919">
            <v>9145799</v>
          </cell>
          <cell r="F919" t="str">
            <v>3K232</v>
          </cell>
          <cell r="G919">
            <v>9141814</v>
          </cell>
          <cell r="H919">
            <v>9144689</v>
          </cell>
          <cell r="I919">
            <v>564</v>
          </cell>
          <cell r="J919">
            <v>176293</v>
          </cell>
          <cell r="K919">
            <v>176292</v>
          </cell>
          <cell r="M919">
            <v>12196</v>
          </cell>
          <cell r="N919">
            <v>6239</v>
          </cell>
        </row>
        <row r="920">
          <cell r="B920" t="str">
            <v>3</v>
          </cell>
          <cell r="C920" t="str">
            <v>3N957</v>
          </cell>
          <cell r="D920">
            <v>12866893</v>
          </cell>
          <cell r="E920">
            <v>12867318</v>
          </cell>
          <cell r="F920" t="str">
            <v>3N954</v>
          </cell>
          <cell r="G920">
            <v>12865256</v>
          </cell>
          <cell r="H920">
            <v>12866328</v>
          </cell>
          <cell r="I920">
            <v>565</v>
          </cell>
          <cell r="J920">
            <v>189616</v>
          </cell>
          <cell r="K920">
            <v>189615</v>
          </cell>
          <cell r="M920">
            <v>14500</v>
          </cell>
          <cell r="N920">
            <v>6239</v>
          </cell>
        </row>
        <row r="921">
          <cell r="B921" t="str">
            <v>1</v>
          </cell>
          <cell r="C921" t="str">
            <v>1P317</v>
          </cell>
          <cell r="D921">
            <v>14733333</v>
          </cell>
          <cell r="E921">
            <v>14734168</v>
          </cell>
          <cell r="F921" t="str">
            <v>1P314</v>
          </cell>
          <cell r="G921">
            <v>14729958</v>
          </cell>
          <cell r="H921">
            <v>14732768</v>
          </cell>
          <cell r="I921">
            <v>565</v>
          </cell>
          <cell r="J921">
            <v>187022</v>
          </cell>
          <cell r="K921">
            <v>173336</v>
          </cell>
          <cell r="N921">
            <v>6239</v>
          </cell>
        </row>
        <row r="922">
          <cell r="B922" t="str">
            <v>2</v>
          </cell>
          <cell r="C922" t="str">
            <v>2D697</v>
          </cell>
          <cell r="D922">
            <v>3403450</v>
          </cell>
          <cell r="E922">
            <v>3406781</v>
          </cell>
          <cell r="F922" t="str">
            <v>2D690</v>
          </cell>
          <cell r="G922">
            <v>3399790</v>
          </cell>
          <cell r="H922">
            <v>3402884</v>
          </cell>
          <cell r="I922">
            <v>566</v>
          </cell>
          <cell r="J922">
            <v>184631</v>
          </cell>
          <cell r="K922">
            <v>173684</v>
          </cell>
          <cell r="N922">
            <v>6239</v>
          </cell>
        </row>
        <row r="923">
          <cell r="B923" t="str">
            <v>4</v>
          </cell>
          <cell r="C923" t="str">
            <v>4F857</v>
          </cell>
          <cell r="D923">
            <v>5091595</v>
          </cell>
          <cell r="E923">
            <v>5092570</v>
          </cell>
          <cell r="F923" t="str">
            <v>4F854</v>
          </cell>
          <cell r="G923">
            <v>5090574</v>
          </cell>
          <cell r="H923">
            <v>5091029</v>
          </cell>
          <cell r="I923">
            <v>566</v>
          </cell>
          <cell r="J923">
            <v>177283</v>
          </cell>
          <cell r="K923">
            <v>177282</v>
          </cell>
          <cell r="N923">
            <v>6239</v>
          </cell>
        </row>
        <row r="924">
          <cell r="B924" t="str">
            <v>2</v>
          </cell>
          <cell r="C924" t="str">
            <v>2O819</v>
          </cell>
          <cell r="D924">
            <v>14528656</v>
          </cell>
          <cell r="E924">
            <v>14533321</v>
          </cell>
          <cell r="F924" t="str">
            <v>2O812</v>
          </cell>
          <cell r="G924">
            <v>14526212</v>
          </cell>
          <cell r="H924">
            <v>14528088</v>
          </cell>
          <cell r="I924">
            <v>568</v>
          </cell>
          <cell r="J924">
            <v>175113</v>
          </cell>
          <cell r="K924">
            <v>175112</v>
          </cell>
          <cell r="M924">
            <v>41380</v>
          </cell>
          <cell r="N924">
            <v>6239</v>
          </cell>
        </row>
        <row r="925">
          <cell r="B925" t="str">
            <v>5</v>
          </cell>
          <cell r="C925" t="str">
            <v>5Q461</v>
          </cell>
          <cell r="D925">
            <v>15985952</v>
          </cell>
          <cell r="E925">
            <v>15989231</v>
          </cell>
          <cell r="F925" t="str">
            <v>5Q458</v>
          </cell>
          <cell r="G925">
            <v>15984294</v>
          </cell>
          <cell r="H925">
            <v>15985382</v>
          </cell>
          <cell r="I925">
            <v>570</v>
          </cell>
          <cell r="J925">
            <v>185376</v>
          </cell>
          <cell r="K925">
            <v>185377</v>
          </cell>
          <cell r="N925">
            <v>6239</v>
          </cell>
        </row>
        <row r="926">
          <cell r="B926" t="str">
            <v>5</v>
          </cell>
          <cell r="C926" t="str">
            <v>5P801</v>
          </cell>
          <cell r="D926">
            <v>15319091</v>
          </cell>
          <cell r="E926">
            <v>15322828</v>
          </cell>
          <cell r="F926" t="str">
            <v>5P796</v>
          </cell>
          <cell r="G926">
            <v>15317262</v>
          </cell>
          <cell r="H926">
            <v>15318521</v>
          </cell>
          <cell r="I926">
            <v>570</v>
          </cell>
          <cell r="J926">
            <v>191499</v>
          </cell>
          <cell r="K926">
            <v>191498</v>
          </cell>
          <cell r="N926">
            <v>6239</v>
          </cell>
        </row>
        <row r="927">
          <cell r="B927" t="str">
            <v>2</v>
          </cell>
          <cell r="C927" t="str">
            <v>2J741</v>
          </cell>
          <cell r="D927">
            <v>9448178</v>
          </cell>
          <cell r="E927">
            <v>9449571</v>
          </cell>
          <cell r="F927" t="str">
            <v>2J738</v>
          </cell>
          <cell r="G927">
            <v>9445992</v>
          </cell>
          <cell r="H927">
            <v>9447607</v>
          </cell>
          <cell r="I927">
            <v>571</v>
          </cell>
          <cell r="J927">
            <v>187735</v>
          </cell>
          <cell r="K927">
            <v>187734</v>
          </cell>
          <cell r="N927">
            <v>6239</v>
          </cell>
        </row>
        <row r="928">
          <cell r="B928" t="str">
            <v>2</v>
          </cell>
          <cell r="C928" t="str">
            <v>2M741</v>
          </cell>
          <cell r="D928">
            <v>12453319</v>
          </cell>
          <cell r="E928">
            <v>12454587</v>
          </cell>
          <cell r="F928" t="str">
            <v>2M740</v>
          </cell>
          <cell r="G928">
            <v>12451728</v>
          </cell>
          <cell r="H928">
            <v>12452748</v>
          </cell>
          <cell r="I928">
            <v>571</v>
          </cell>
          <cell r="J928">
            <v>189226</v>
          </cell>
          <cell r="K928">
            <v>189225</v>
          </cell>
          <cell r="N928">
            <v>6239</v>
          </cell>
        </row>
        <row r="929">
          <cell r="B929" t="str">
            <v>X</v>
          </cell>
          <cell r="C929" t="str">
            <v>tap-1</v>
          </cell>
          <cell r="D929">
            <v>14580162</v>
          </cell>
          <cell r="E929">
            <v>14582288</v>
          </cell>
          <cell r="F929" t="str">
            <v>XP188</v>
          </cell>
          <cell r="G929">
            <v>14574836</v>
          </cell>
          <cell r="H929">
            <v>14579590</v>
          </cell>
          <cell r="I929">
            <v>572</v>
          </cell>
          <cell r="J929">
            <v>181556</v>
          </cell>
          <cell r="K929">
            <v>181552</v>
          </cell>
          <cell r="M929">
            <v>12590</v>
          </cell>
          <cell r="N929">
            <v>6239</v>
          </cell>
        </row>
        <row r="930">
          <cell r="B930" t="str">
            <v>3</v>
          </cell>
          <cell r="C930" t="str">
            <v>3F845</v>
          </cell>
          <cell r="D930">
            <v>4754581</v>
          </cell>
          <cell r="E930">
            <v>4756742</v>
          </cell>
          <cell r="F930" t="str">
            <v>rps-0</v>
          </cell>
          <cell r="G930">
            <v>4753012</v>
          </cell>
          <cell r="H930">
            <v>4754008</v>
          </cell>
          <cell r="I930">
            <v>573</v>
          </cell>
          <cell r="J930">
            <v>175629</v>
          </cell>
          <cell r="K930">
            <v>175628</v>
          </cell>
          <cell r="L930">
            <v>8834</v>
          </cell>
          <cell r="M930">
            <v>68249</v>
          </cell>
          <cell r="N930">
            <v>6239</v>
          </cell>
        </row>
        <row r="931">
          <cell r="B931" t="str">
            <v>2</v>
          </cell>
          <cell r="C931" t="str">
            <v>2D539</v>
          </cell>
          <cell r="D931">
            <v>3248685</v>
          </cell>
          <cell r="E931">
            <v>3249322</v>
          </cell>
          <cell r="F931" t="str">
            <v>2D538</v>
          </cell>
          <cell r="G931">
            <v>3246367</v>
          </cell>
          <cell r="H931">
            <v>3248112</v>
          </cell>
          <cell r="I931">
            <v>573</v>
          </cell>
          <cell r="J931">
            <v>173670</v>
          </cell>
          <cell r="K931">
            <v>173669</v>
          </cell>
          <cell r="N931">
            <v>6239</v>
          </cell>
        </row>
        <row r="932">
          <cell r="B932" t="str">
            <v>5</v>
          </cell>
          <cell r="C932" t="str">
            <v>5M745</v>
          </cell>
          <cell r="D932">
            <v>12266992</v>
          </cell>
          <cell r="E932">
            <v>12268088</v>
          </cell>
          <cell r="F932" t="str">
            <v>5M744</v>
          </cell>
          <cell r="G932">
            <v>12266096</v>
          </cell>
          <cell r="H932">
            <v>12266419</v>
          </cell>
          <cell r="I932">
            <v>573</v>
          </cell>
          <cell r="J932">
            <v>186285</v>
          </cell>
          <cell r="K932">
            <v>179681</v>
          </cell>
          <cell r="N932">
            <v>6239</v>
          </cell>
        </row>
        <row r="933">
          <cell r="B933" t="str">
            <v>2</v>
          </cell>
          <cell r="C933" t="str">
            <v>2G919</v>
          </cell>
          <cell r="D933">
            <v>6627424</v>
          </cell>
          <cell r="E933">
            <v>6629197</v>
          </cell>
          <cell r="F933" t="str">
            <v>2G914</v>
          </cell>
          <cell r="G933">
            <v>6623423</v>
          </cell>
          <cell r="H933">
            <v>6626850</v>
          </cell>
          <cell r="I933">
            <v>574</v>
          </cell>
          <cell r="J933">
            <v>186263</v>
          </cell>
          <cell r="K933">
            <v>186265</v>
          </cell>
          <cell r="L933">
            <v>41981</v>
          </cell>
          <cell r="N933">
            <v>6239</v>
          </cell>
        </row>
        <row r="934">
          <cell r="B934" t="str">
            <v>4</v>
          </cell>
          <cell r="C934" t="str">
            <v>4I279</v>
          </cell>
          <cell r="D934">
            <v>7513226</v>
          </cell>
          <cell r="E934">
            <v>7514307</v>
          </cell>
          <cell r="F934" t="str">
            <v>4I274</v>
          </cell>
          <cell r="G934">
            <v>7509668</v>
          </cell>
          <cell r="H934">
            <v>7512651</v>
          </cell>
          <cell r="I934">
            <v>575</v>
          </cell>
          <cell r="J934">
            <v>177526</v>
          </cell>
          <cell r="K934">
            <v>177525</v>
          </cell>
          <cell r="L934">
            <v>9315</v>
          </cell>
          <cell r="M934">
            <v>14858</v>
          </cell>
          <cell r="N934">
            <v>6239</v>
          </cell>
        </row>
        <row r="935">
          <cell r="B935" t="str">
            <v>2</v>
          </cell>
          <cell r="C935" t="str">
            <v>2I537</v>
          </cell>
          <cell r="D935">
            <v>8246829</v>
          </cell>
          <cell r="E935">
            <v>8248180</v>
          </cell>
          <cell r="F935" t="str">
            <v>2I534</v>
          </cell>
          <cell r="G935">
            <v>8244183</v>
          </cell>
          <cell r="H935">
            <v>8246253</v>
          </cell>
          <cell r="I935">
            <v>576</v>
          </cell>
          <cell r="J935">
            <v>174324</v>
          </cell>
          <cell r="K935">
            <v>185271</v>
          </cell>
          <cell r="L935">
            <v>43349</v>
          </cell>
          <cell r="M935">
            <v>43348</v>
          </cell>
          <cell r="N935">
            <v>6239</v>
          </cell>
        </row>
        <row r="936">
          <cell r="B936" t="str">
            <v>1</v>
          </cell>
          <cell r="C936" t="str">
            <v>dam-1</v>
          </cell>
          <cell r="D936">
            <v>3698114</v>
          </cell>
          <cell r="E936">
            <v>3699306</v>
          </cell>
          <cell r="F936" t="str">
            <v>msh-2</v>
          </cell>
          <cell r="G936">
            <v>3694373</v>
          </cell>
          <cell r="H936">
            <v>3697537</v>
          </cell>
          <cell r="I936">
            <v>577</v>
          </cell>
          <cell r="J936">
            <v>171939</v>
          </cell>
          <cell r="K936">
            <v>171938</v>
          </cell>
          <cell r="L936">
            <v>37932</v>
          </cell>
          <cell r="N936">
            <v>6239</v>
          </cell>
        </row>
        <row r="937">
          <cell r="B937" t="str">
            <v>2</v>
          </cell>
          <cell r="C937" t="str">
            <v>2K167</v>
          </cell>
          <cell r="D937">
            <v>9875083</v>
          </cell>
          <cell r="E937">
            <v>9877778</v>
          </cell>
          <cell r="F937" t="str">
            <v>2K164</v>
          </cell>
          <cell r="G937">
            <v>9873168</v>
          </cell>
          <cell r="H937">
            <v>9874506</v>
          </cell>
          <cell r="I937">
            <v>577</v>
          </cell>
          <cell r="J937">
            <v>182429</v>
          </cell>
          <cell r="K937">
            <v>182431</v>
          </cell>
          <cell r="N937">
            <v>6239</v>
          </cell>
        </row>
        <row r="938">
          <cell r="B938" t="str">
            <v>5</v>
          </cell>
          <cell r="C938" t="str">
            <v>coh-3</v>
          </cell>
          <cell r="D938">
            <v>14460088</v>
          </cell>
          <cell r="E938">
            <v>14462494</v>
          </cell>
          <cell r="F938" t="str">
            <v>bmk-1</v>
          </cell>
          <cell r="G938">
            <v>14455878</v>
          </cell>
          <cell r="H938">
            <v>14459511</v>
          </cell>
          <cell r="I938">
            <v>577</v>
          </cell>
          <cell r="J938">
            <v>179949</v>
          </cell>
          <cell r="K938">
            <v>179948</v>
          </cell>
          <cell r="M938">
            <v>3322</v>
          </cell>
          <cell r="N938">
            <v>6239</v>
          </cell>
        </row>
        <row r="939">
          <cell r="B939" t="str">
            <v>1</v>
          </cell>
          <cell r="C939" t="str">
            <v>1B631</v>
          </cell>
          <cell r="D939">
            <v>1156599</v>
          </cell>
          <cell r="E939">
            <v>1157421</v>
          </cell>
          <cell r="F939" t="str">
            <v>apt-8</v>
          </cell>
          <cell r="G939">
            <v>1155404</v>
          </cell>
          <cell r="H939">
            <v>1156022</v>
          </cell>
          <cell r="I939">
            <v>577</v>
          </cell>
          <cell r="J939">
            <v>171692</v>
          </cell>
          <cell r="K939">
            <v>171691</v>
          </cell>
          <cell r="L939">
            <v>68764</v>
          </cell>
          <cell r="M939">
            <v>55931</v>
          </cell>
          <cell r="N939">
            <v>6239</v>
          </cell>
        </row>
        <row r="940">
          <cell r="B940" t="str">
            <v>3</v>
          </cell>
          <cell r="C940" t="str">
            <v>3O17</v>
          </cell>
          <cell r="D940">
            <v>12926027</v>
          </cell>
          <cell r="E940">
            <v>12927252</v>
          </cell>
          <cell r="F940" t="str">
            <v>3O12</v>
          </cell>
          <cell r="G940">
            <v>12921353</v>
          </cell>
          <cell r="H940">
            <v>12925449</v>
          </cell>
          <cell r="I940">
            <v>578</v>
          </cell>
          <cell r="J940">
            <v>189618</v>
          </cell>
          <cell r="K940">
            <v>189617</v>
          </cell>
          <cell r="L940">
            <v>10028</v>
          </cell>
          <cell r="M940">
            <v>10018</v>
          </cell>
          <cell r="N940">
            <v>6239</v>
          </cell>
        </row>
        <row r="941">
          <cell r="B941" t="str">
            <v>X</v>
          </cell>
          <cell r="C941" t="str">
            <v>XO781</v>
          </cell>
          <cell r="D941">
            <v>14152718</v>
          </cell>
          <cell r="E941">
            <v>14152799</v>
          </cell>
          <cell r="F941" t="str">
            <v>XO778</v>
          </cell>
          <cell r="G941">
            <v>14145618</v>
          </cell>
          <cell r="H941">
            <v>14152140</v>
          </cell>
          <cell r="I941">
            <v>578</v>
          </cell>
          <cell r="J941">
            <v>187538</v>
          </cell>
          <cell r="K941">
            <v>181525</v>
          </cell>
          <cell r="N941">
            <v>6239</v>
          </cell>
        </row>
        <row r="942">
          <cell r="B942" t="str">
            <v>5</v>
          </cell>
          <cell r="C942" t="str">
            <v>srp-1</v>
          </cell>
          <cell r="D942">
            <v>753188</v>
          </cell>
          <cell r="E942">
            <v>754813</v>
          </cell>
          <cell r="F942" t="str">
            <v>str-262</v>
          </cell>
          <cell r="G942">
            <v>751156</v>
          </cell>
          <cell r="H942">
            <v>752609</v>
          </cell>
          <cell r="I942">
            <v>579</v>
          </cell>
          <cell r="J942">
            <v>178585</v>
          </cell>
          <cell r="K942">
            <v>192047</v>
          </cell>
          <cell r="L942">
            <v>62786</v>
          </cell>
          <cell r="N942">
            <v>6239</v>
          </cell>
        </row>
        <row r="943">
          <cell r="B943" t="str">
            <v>3</v>
          </cell>
          <cell r="C943" t="str">
            <v>rfc-4</v>
          </cell>
          <cell r="D943">
            <v>6972190</v>
          </cell>
          <cell r="E943">
            <v>6973545</v>
          </cell>
          <cell r="F943" t="str">
            <v>eft-3</v>
          </cell>
          <cell r="G943">
            <v>6970069</v>
          </cell>
          <cell r="H943">
            <v>6971610</v>
          </cell>
          <cell r="I943">
            <v>580</v>
          </cell>
          <cell r="J943">
            <v>175976</v>
          </cell>
          <cell r="K943">
            <v>175975</v>
          </cell>
          <cell r="M943">
            <v>68181</v>
          </cell>
          <cell r="N943">
            <v>6239</v>
          </cell>
        </row>
        <row r="944">
          <cell r="B944" t="str">
            <v>4</v>
          </cell>
          <cell r="C944" t="str">
            <v>4M471</v>
          </cell>
          <cell r="D944">
            <v>11704341</v>
          </cell>
          <cell r="E944">
            <v>11708145</v>
          </cell>
          <cell r="F944" t="str">
            <v>4M466</v>
          </cell>
          <cell r="G944">
            <v>11703204</v>
          </cell>
          <cell r="H944">
            <v>11703761</v>
          </cell>
          <cell r="I944">
            <v>580</v>
          </cell>
          <cell r="J944">
            <v>178106</v>
          </cell>
          <cell r="K944">
            <v>188722</v>
          </cell>
          <cell r="L944">
            <v>71036</v>
          </cell>
          <cell r="N944">
            <v>6239</v>
          </cell>
        </row>
        <row r="945">
          <cell r="B945" t="str">
            <v>4</v>
          </cell>
          <cell r="C945" t="str">
            <v>4C91</v>
          </cell>
          <cell r="D945">
            <v>1310230</v>
          </cell>
          <cell r="E945">
            <v>1328174</v>
          </cell>
          <cell r="F945" t="str">
            <v>4C62</v>
          </cell>
          <cell r="G945">
            <v>1297406</v>
          </cell>
          <cell r="H945">
            <v>1309650</v>
          </cell>
          <cell r="I945">
            <v>580</v>
          </cell>
          <cell r="J945">
            <v>176944</v>
          </cell>
          <cell r="K945">
            <v>176943</v>
          </cell>
          <cell r="M945">
            <v>5430</v>
          </cell>
          <cell r="N945">
            <v>6239</v>
          </cell>
        </row>
        <row r="946">
          <cell r="B946" t="str">
            <v>3</v>
          </cell>
          <cell r="C946" t="str">
            <v>3B259</v>
          </cell>
          <cell r="D946">
            <v>640791</v>
          </cell>
          <cell r="E946">
            <v>641537</v>
          </cell>
          <cell r="F946" t="str">
            <v>3B256</v>
          </cell>
          <cell r="G946">
            <v>639087</v>
          </cell>
          <cell r="H946">
            <v>640210</v>
          </cell>
          <cell r="I946">
            <v>581</v>
          </cell>
          <cell r="J946">
            <v>175220</v>
          </cell>
          <cell r="K946">
            <v>175219</v>
          </cell>
          <cell r="M946">
            <v>47543</v>
          </cell>
          <cell r="N946">
            <v>6239</v>
          </cell>
        </row>
        <row r="947">
          <cell r="B947" t="str">
            <v>4</v>
          </cell>
          <cell r="C947" t="str">
            <v>4J479</v>
          </cell>
          <cell r="D947">
            <v>8715639</v>
          </cell>
          <cell r="E947">
            <v>8717845</v>
          </cell>
          <cell r="F947" t="str">
            <v>pme-4</v>
          </cell>
          <cell r="G947">
            <v>8712623</v>
          </cell>
          <cell r="H947">
            <v>8715058</v>
          </cell>
          <cell r="I947">
            <v>581</v>
          </cell>
          <cell r="J947">
            <v>186763</v>
          </cell>
          <cell r="K947">
            <v>186765</v>
          </cell>
          <cell r="M947">
            <v>50532</v>
          </cell>
          <cell r="N947">
            <v>6239</v>
          </cell>
        </row>
        <row r="948">
          <cell r="B948" t="str">
            <v>4</v>
          </cell>
          <cell r="C948" t="str">
            <v>4D261</v>
          </cell>
          <cell r="D948">
            <v>2495753</v>
          </cell>
          <cell r="E948">
            <v>2497596</v>
          </cell>
          <cell r="F948" t="str">
            <v>4D258</v>
          </cell>
          <cell r="G948">
            <v>2494556</v>
          </cell>
          <cell r="H948">
            <v>2495171</v>
          </cell>
          <cell r="I948">
            <v>582</v>
          </cell>
          <cell r="J948">
            <v>177038</v>
          </cell>
          <cell r="K948">
            <v>177037</v>
          </cell>
          <cell r="L948">
            <v>3792</v>
          </cell>
          <cell r="N948">
            <v>6239</v>
          </cell>
        </row>
        <row r="949">
          <cell r="B949" t="str">
            <v>4</v>
          </cell>
          <cell r="C949" t="str">
            <v>4R601</v>
          </cell>
          <cell r="D949">
            <v>16656379</v>
          </cell>
          <cell r="E949">
            <v>16657167</v>
          </cell>
          <cell r="F949" t="str">
            <v>4R590</v>
          </cell>
          <cell r="G949">
            <v>16647089</v>
          </cell>
          <cell r="H949">
            <v>16655797</v>
          </cell>
          <cell r="I949">
            <v>582</v>
          </cell>
          <cell r="J949">
            <v>178464</v>
          </cell>
          <cell r="K949">
            <v>178463</v>
          </cell>
          <cell r="M949">
            <v>43438</v>
          </cell>
          <cell r="N949">
            <v>6239</v>
          </cell>
        </row>
        <row r="950">
          <cell r="B950" t="str">
            <v>2</v>
          </cell>
          <cell r="C950" t="str">
            <v>2I767</v>
          </cell>
          <cell r="D950">
            <v>8475770</v>
          </cell>
          <cell r="E950">
            <v>8477839</v>
          </cell>
          <cell r="F950" t="str">
            <v>2I764</v>
          </cell>
          <cell r="G950">
            <v>8473836</v>
          </cell>
          <cell r="H950">
            <v>8475187</v>
          </cell>
          <cell r="I950">
            <v>583</v>
          </cell>
          <cell r="J950">
            <v>174355</v>
          </cell>
          <cell r="K950">
            <v>174354</v>
          </cell>
          <cell r="L950">
            <v>43348</v>
          </cell>
          <cell r="M950">
            <v>43349</v>
          </cell>
          <cell r="N950">
            <v>6239</v>
          </cell>
        </row>
        <row r="951">
          <cell r="B951" t="str">
            <v>2</v>
          </cell>
          <cell r="C951" t="str">
            <v>2J707</v>
          </cell>
          <cell r="D951">
            <v>9416918</v>
          </cell>
          <cell r="E951">
            <v>9418021</v>
          </cell>
          <cell r="F951" t="str">
            <v>2J706</v>
          </cell>
          <cell r="G951">
            <v>9414616</v>
          </cell>
          <cell r="H951">
            <v>9416335</v>
          </cell>
          <cell r="I951">
            <v>583</v>
          </cell>
          <cell r="J951">
            <v>174494</v>
          </cell>
          <cell r="K951">
            <v>174493</v>
          </cell>
          <cell r="M951">
            <v>148</v>
          </cell>
          <cell r="N951">
            <v>6239</v>
          </cell>
        </row>
        <row r="952">
          <cell r="B952" t="str">
            <v>2</v>
          </cell>
          <cell r="C952" t="str">
            <v>2M679</v>
          </cell>
          <cell r="D952">
            <v>12388187</v>
          </cell>
          <cell r="E952">
            <v>12389733</v>
          </cell>
          <cell r="F952" t="str">
            <v>2M676</v>
          </cell>
          <cell r="G952">
            <v>12385139</v>
          </cell>
          <cell r="H952">
            <v>12387604</v>
          </cell>
          <cell r="I952">
            <v>583</v>
          </cell>
          <cell r="J952">
            <v>190345</v>
          </cell>
          <cell r="K952">
            <v>190344</v>
          </cell>
          <cell r="N952">
            <v>6239</v>
          </cell>
        </row>
        <row r="953">
          <cell r="B953" t="str">
            <v>1</v>
          </cell>
          <cell r="C953" t="str">
            <v>rpn-8</v>
          </cell>
          <cell r="D953">
            <v>4175324</v>
          </cell>
          <cell r="E953">
            <v>4177131</v>
          </cell>
          <cell r="F953" t="str">
            <v>1E742</v>
          </cell>
          <cell r="G953">
            <v>4173972</v>
          </cell>
          <cell r="H953">
            <v>4174740</v>
          </cell>
          <cell r="I953">
            <v>584</v>
          </cell>
          <cell r="J953">
            <v>172009</v>
          </cell>
          <cell r="K953">
            <v>187843</v>
          </cell>
          <cell r="L953">
            <v>2104</v>
          </cell>
          <cell r="N953">
            <v>6239</v>
          </cell>
        </row>
        <row r="954">
          <cell r="B954" t="str">
            <v>5</v>
          </cell>
          <cell r="C954" t="str">
            <v>5O571</v>
          </cell>
          <cell r="D954">
            <v>14093477</v>
          </cell>
          <cell r="E954">
            <v>14094922</v>
          </cell>
          <cell r="F954" t="str">
            <v>5O568</v>
          </cell>
          <cell r="G954">
            <v>14091547</v>
          </cell>
          <cell r="H954">
            <v>14092893</v>
          </cell>
          <cell r="I954">
            <v>584</v>
          </cell>
          <cell r="J954">
            <v>183932</v>
          </cell>
          <cell r="K954">
            <v>183933</v>
          </cell>
          <cell r="N954">
            <v>6239</v>
          </cell>
        </row>
        <row r="955">
          <cell r="B955" t="str">
            <v>2</v>
          </cell>
          <cell r="C955" t="str">
            <v>2D863</v>
          </cell>
          <cell r="D955">
            <v>3571483</v>
          </cell>
          <cell r="E955">
            <v>3572875</v>
          </cell>
          <cell r="F955" t="str">
            <v>2D862</v>
          </cell>
          <cell r="G955">
            <v>3569422</v>
          </cell>
          <cell r="H955">
            <v>3570898</v>
          </cell>
          <cell r="I955">
            <v>585</v>
          </cell>
          <cell r="J955">
            <v>189343</v>
          </cell>
          <cell r="K955">
            <v>189339</v>
          </cell>
          <cell r="N955">
            <v>6239</v>
          </cell>
        </row>
        <row r="956">
          <cell r="B956" t="str">
            <v>4</v>
          </cell>
          <cell r="C956" t="str">
            <v>col-112</v>
          </cell>
          <cell r="D956">
            <v>6377097</v>
          </cell>
          <cell r="E956">
            <v>6378098</v>
          </cell>
          <cell r="F956" t="str">
            <v>4H138</v>
          </cell>
          <cell r="G956">
            <v>6373587</v>
          </cell>
          <cell r="H956">
            <v>6376512</v>
          </cell>
          <cell r="I956">
            <v>585</v>
          </cell>
          <cell r="J956">
            <v>177399</v>
          </cell>
          <cell r="K956">
            <v>177398</v>
          </cell>
          <cell r="M956">
            <v>31318</v>
          </cell>
          <cell r="N956">
            <v>6239</v>
          </cell>
        </row>
        <row r="957">
          <cell r="B957" t="str">
            <v>5</v>
          </cell>
          <cell r="C957" t="str">
            <v>scc-3</v>
          </cell>
          <cell r="D957">
            <v>12766543</v>
          </cell>
          <cell r="E957">
            <v>12770269</v>
          </cell>
          <cell r="F957" t="str">
            <v>5N242</v>
          </cell>
          <cell r="G957">
            <v>12763786</v>
          </cell>
          <cell r="H957">
            <v>12765958</v>
          </cell>
          <cell r="I957">
            <v>585</v>
          </cell>
          <cell r="J957">
            <v>179749</v>
          </cell>
          <cell r="K957">
            <v>179748</v>
          </cell>
          <cell r="L957">
            <v>38206</v>
          </cell>
          <cell r="M957">
            <v>849</v>
          </cell>
          <cell r="N957">
            <v>6239</v>
          </cell>
        </row>
        <row r="958">
          <cell r="B958" t="str">
            <v>1</v>
          </cell>
          <cell r="C958" t="str">
            <v>1F33</v>
          </cell>
          <cell r="D958">
            <v>4457392</v>
          </cell>
          <cell r="E958">
            <v>4466648</v>
          </cell>
          <cell r="F958" t="str">
            <v>1F20</v>
          </cell>
          <cell r="G958">
            <v>4451506</v>
          </cell>
          <cell r="H958">
            <v>4456806</v>
          </cell>
          <cell r="I958">
            <v>586</v>
          </cell>
          <cell r="J958">
            <v>172050</v>
          </cell>
          <cell r="K958">
            <v>172047</v>
          </cell>
          <cell r="N958">
            <v>6239</v>
          </cell>
        </row>
        <row r="959">
          <cell r="B959" t="str">
            <v>4</v>
          </cell>
          <cell r="C959" t="str">
            <v>4G33</v>
          </cell>
          <cell r="D959">
            <v>5269140</v>
          </cell>
          <cell r="E959">
            <v>5269553</v>
          </cell>
          <cell r="F959" t="str">
            <v>4G32</v>
          </cell>
          <cell r="G959">
            <v>5268135</v>
          </cell>
          <cell r="H959">
            <v>5268554</v>
          </cell>
          <cell r="I959">
            <v>586</v>
          </cell>
          <cell r="J959">
            <v>177306</v>
          </cell>
          <cell r="K959">
            <v>185400</v>
          </cell>
          <cell r="N959">
            <v>6239</v>
          </cell>
        </row>
        <row r="960">
          <cell r="B960" t="str">
            <v>1</v>
          </cell>
          <cell r="C960" t="str">
            <v>1G379</v>
          </cell>
          <cell r="D960">
            <v>5810008</v>
          </cell>
          <cell r="E960">
            <v>5811402</v>
          </cell>
          <cell r="F960" t="str">
            <v>mtk-1</v>
          </cell>
          <cell r="G960">
            <v>5803700</v>
          </cell>
          <cell r="H960">
            <v>5809422</v>
          </cell>
          <cell r="I960">
            <v>586</v>
          </cell>
          <cell r="J960">
            <v>181982</v>
          </cell>
          <cell r="K960">
            <v>172246</v>
          </cell>
          <cell r="N960">
            <v>6239</v>
          </cell>
        </row>
        <row r="961">
          <cell r="B961" t="str">
            <v>2</v>
          </cell>
          <cell r="C961" t="str">
            <v>rpl-10</v>
          </cell>
          <cell r="D961">
            <v>8143800</v>
          </cell>
          <cell r="E961">
            <v>8144538</v>
          </cell>
          <cell r="F961" t="str">
            <v>2I432</v>
          </cell>
          <cell r="G961">
            <v>8141202</v>
          </cell>
          <cell r="H961">
            <v>8143213</v>
          </cell>
          <cell r="I961">
            <v>587</v>
          </cell>
          <cell r="J961">
            <v>174311</v>
          </cell>
          <cell r="K961">
            <v>174310</v>
          </cell>
          <cell r="L961">
            <v>68499</v>
          </cell>
          <cell r="M961">
            <v>9894</v>
          </cell>
          <cell r="N961">
            <v>6239</v>
          </cell>
        </row>
        <row r="962">
          <cell r="B962" t="str">
            <v>3</v>
          </cell>
          <cell r="C962" t="str">
            <v>3J497</v>
          </cell>
          <cell r="D962">
            <v>8405920</v>
          </cell>
          <cell r="E962">
            <v>8408941</v>
          </cell>
          <cell r="F962" t="str">
            <v>3J494</v>
          </cell>
          <cell r="G962">
            <v>8403736</v>
          </cell>
          <cell r="H962">
            <v>8405333</v>
          </cell>
          <cell r="I962">
            <v>587</v>
          </cell>
          <cell r="J962">
            <v>176188</v>
          </cell>
          <cell r="K962">
            <v>176187</v>
          </cell>
          <cell r="L962">
            <v>12219</v>
          </cell>
          <cell r="M962">
            <v>40962</v>
          </cell>
          <cell r="N962">
            <v>6239</v>
          </cell>
        </row>
        <row r="963">
          <cell r="B963" t="str">
            <v>1</v>
          </cell>
          <cell r="C963" t="str">
            <v>1G597</v>
          </cell>
          <cell r="D963">
            <v>6020193</v>
          </cell>
          <cell r="E963">
            <v>6030118</v>
          </cell>
          <cell r="F963" t="str">
            <v>rnf-1</v>
          </cell>
          <cell r="G963">
            <v>6018010</v>
          </cell>
          <cell r="H963">
            <v>6019605</v>
          </cell>
          <cell r="I963">
            <v>588</v>
          </cell>
          <cell r="J963">
            <v>182280</v>
          </cell>
          <cell r="K963">
            <v>172277</v>
          </cell>
          <cell r="N963">
            <v>6239</v>
          </cell>
        </row>
        <row r="964">
          <cell r="B964" t="str">
            <v>4</v>
          </cell>
          <cell r="C964" t="str">
            <v>4L887</v>
          </cell>
          <cell r="D964">
            <v>11119429</v>
          </cell>
          <cell r="E964">
            <v>11122916</v>
          </cell>
          <cell r="F964" t="str">
            <v>4L882</v>
          </cell>
          <cell r="G964">
            <v>11117034</v>
          </cell>
          <cell r="H964">
            <v>11118841</v>
          </cell>
          <cell r="I964">
            <v>588</v>
          </cell>
          <cell r="J964">
            <v>178014</v>
          </cell>
          <cell r="K964">
            <v>178013</v>
          </cell>
          <cell r="L964">
            <v>2476</v>
          </cell>
          <cell r="N964">
            <v>6239</v>
          </cell>
        </row>
        <row r="965">
          <cell r="B965" t="str">
            <v>2</v>
          </cell>
          <cell r="C965" t="str">
            <v>2A963</v>
          </cell>
          <cell r="D965">
            <v>674438</v>
          </cell>
          <cell r="E965">
            <v>677029</v>
          </cell>
          <cell r="F965" t="str">
            <v>sri-44</v>
          </cell>
          <cell r="G965">
            <v>671548</v>
          </cell>
          <cell r="H965">
            <v>673850</v>
          </cell>
          <cell r="I965">
            <v>588</v>
          </cell>
          <cell r="J965">
            <v>189761</v>
          </cell>
          <cell r="K965">
            <v>259818</v>
          </cell>
          <cell r="N965">
            <v>6239</v>
          </cell>
        </row>
        <row r="966">
          <cell r="B966" t="str">
            <v>1</v>
          </cell>
          <cell r="C966" t="str">
            <v>1E719</v>
          </cell>
          <cell r="D966">
            <v>4150001</v>
          </cell>
          <cell r="E966">
            <v>4150563</v>
          </cell>
          <cell r="F966" t="str">
            <v>1E716</v>
          </cell>
          <cell r="G966">
            <v>4148942</v>
          </cell>
          <cell r="H966">
            <v>4149412</v>
          </cell>
          <cell r="I966">
            <v>589</v>
          </cell>
          <cell r="J966">
            <v>172001</v>
          </cell>
          <cell r="K966">
            <v>172000</v>
          </cell>
          <cell r="L966">
            <v>62258</v>
          </cell>
          <cell r="N966">
            <v>6239</v>
          </cell>
        </row>
        <row r="967">
          <cell r="B967" t="str">
            <v>5</v>
          </cell>
          <cell r="C967" t="str">
            <v>5H267</v>
          </cell>
          <cell r="D967">
            <v>6788092</v>
          </cell>
          <cell r="E967">
            <v>6790181</v>
          </cell>
          <cell r="F967" t="str">
            <v>spn-4</v>
          </cell>
          <cell r="G967">
            <v>6786254</v>
          </cell>
          <cell r="H967">
            <v>6787503</v>
          </cell>
          <cell r="I967">
            <v>589</v>
          </cell>
          <cell r="J967">
            <v>179071</v>
          </cell>
          <cell r="K967">
            <v>179070</v>
          </cell>
          <cell r="N967">
            <v>6239</v>
          </cell>
        </row>
        <row r="968">
          <cell r="B968" t="str">
            <v>3</v>
          </cell>
          <cell r="C968" t="str">
            <v>3L503</v>
          </cell>
          <cell r="D968">
            <v>10408101</v>
          </cell>
          <cell r="E968">
            <v>10414536</v>
          </cell>
          <cell r="F968" t="str">
            <v>3L496</v>
          </cell>
          <cell r="G968">
            <v>10405671</v>
          </cell>
          <cell r="H968">
            <v>10407511</v>
          </cell>
          <cell r="I968">
            <v>590</v>
          </cell>
          <cell r="J968">
            <v>187419</v>
          </cell>
          <cell r="K968">
            <v>176458</v>
          </cell>
          <cell r="M968">
            <v>2701</v>
          </cell>
          <cell r="N968">
            <v>6239</v>
          </cell>
        </row>
        <row r="969">
          <cell r="B969" t="str">
            <v>5</v>
          </cell>
          <cell r="C969" t="str">
            <v>5T673</v>
          </cell>
          <cell r="D969">
            <v>19193136</v>
          </cell>
          <cell r="E969">
            <v>19201504</v>
          </cell>
          <cell r="F969" t="str">
            <v>5T664</v>
          </cell>
          <cell r="G969">
            <v>19191921</v>
          </cell>
          <cell r="H969">
            <v>19192545</v>
          </cell>
          <cell r="I969">
            <v>591</v>
          </cell>
          <cell r="J969">
            <v>180263</v>
          </cell>
          <cell r="K969">
            <v>180262</v>
          </cell>
          <cell r="L969">
            <v>4550</v>
          </cell>
          <cell r="M969">
            <v>12297</v>
          </cell>
          <cell r="N969">
            <v>6239</v>
          </cell>
        </row>
        <row r="970">
          <cell r="B970" t="str">
            <v>1</v>
          </cell>
          <cell r="C970" t="str">
            <v>cdk-8</v>
          </cell>
          <cell r="D970">
            <v>8710618</v>
          </cell>
          <cell r="E970">
            <v>8713734</v>
          </cell>
          <cell r="F970" t="str">
            <v>tlf-1</v>
          </cell>
          <cell r="G970">
            <v>8705552</v>
          </cell>
          <cell r="H970">
            <v>8710027</v>
          </cell>
          <cell r="I970">
            <v>591</v>
          </cell>
          <cell r="J970">
            <v>172677</v>
          </cell>
          <cell r="K970">
            <v>172676</v>
          </cell>
          <cell r="L970">
            <v>55565</v>
          </cell>
          <cell r="M970">
            <v>3577</v>
          </cell>
          <cell r="N970">
            <v>6239</v>
          </cell>
        </row>
        <row r="971">
          <cell r="B971" t="str">
            <v>3</v>
          </cell>
          <cell r="C971" t="str">
            <v>cor-1</v>
          </cell>
          <cell r="D971">
            <v>10248977</v>
          </cell>
          <cell r="E971">
            <v>10254414</v>
          </cell>
          <cell r="F971" t="str">
            <v>div-1</v>
          </cell>
          <cell r="G971">
            <v>10245039</v>
          </cell>
          <cell r="H971">
            <v>10248386</v>
          </cell>
          <cell r="I971">
            <v>591</v>
          </cell>
          <cell r="J971">
            <v>176440</v>
          </cell>
          <cell r="K971">
            <v>176439</v>
          </cell>
          <cell r="L971">
            <v>40790</v>
          </cell>
          <cell r="M971">
            <v>48121</v>
          </cell>
          <cell r="N971">
            <v>6239</v>
          </cell>
        </row>
        <row r="972">
          <cell r="B972" t="str">
            <v>1</v>
          </cell>
          <cell r="C972" t="str">
            <v>1L971</v>
          </cell>
          <cell r="D972">
            <v>11382676</v>
          </cell>
          <cell r="E972">
            <v>11388117</v>
          </cell>
          <cell r="F972" t="str">
            <v>1L956</v>
          </cell>
          <cell r="G972">
            <v>11372438</v>
          </cell>
          <cell r="H972">
            <v>11382084</v>
          </cell>
          <cell r="I972">
            <v>592</v>
          </cell>
          <cell r="J972">
            <v>173027</v>
          </cell>
          <cell r="K972">
            <v>186409</v>
          </cell>
          <cell r="N972">
            <v>6239</v>
          </cell>
        </row>
        <row r="973">
          <cell r="B973" t="str">
            <v>5</v>
          </cell>
          <cell r="C973" t="str">
            <v>lin-25</v>
          </cell>
          <cell r="D973">
            <v>12652503</v>
          </cell>
          <cell r="E973">
            <v>12661318</v>
          </cell>
          <cell r="F973" t="str">
            <v>gpa-9</v>
          </cell>
          <cell r="G973">
            <v>12649437</v>
          </cell>
          <cell r="H973">
            <v>12651911</v>
          </cell>
          <cell r="I973">
            <v>592</v>
          </cell>
          <cell r="J973">
            <v>179732</v>
          </cell>
          <cell r="K973">
            <v>191659</v>
          </cell>
          <cell r="N973">
            <v>6239</v>
          </cell>
        </row>
        <row r="974">
          <cell r="B974" t="str">
            <v>X</v>
          </cell>
          <cell r="C974" t="str">
            <v>XB711</v>
          </cell>
          <cell r="D974">
            <v>1080419</v>
          </cell>
          <cell r="E974">
            <v>1080490</v>
          </cell>
          <cell r="F974" t="str">
            <v>XB708</v>
          </cell>
          <cell r="G974">
            <v>1079754</v>
          </cell>
          <cell r="H974">
            <v>1079826</v>
          </cell>
          <cell r="I974">
            <v>593</v>
          </cell>
          <cell r="J974">
            <v>186042</v>
          </cell>
          <cell r="K974">
            <v>186043</v>
          </cell>
          <cell r="N974">
            <v>6239</v>
          </cell>
        </row>
        <row r="975">
          <cell r="B975" t="str">
            <v>4</v>
          </cell>
          <cell r="C975" t="str">
            <v>4F953</v>
          </cell>
          <cell r="D975">
            <v>5187151</v>
          </cell>
          <cell r="E975">
            <v>5188988</v>
          </cell>
          <cell r="F975" t="str">
            <v>4F950</v>
          </cell>
          <cell r="G975">
            <v>5185762</v>
          </cell>
          <cell r="H975">
            <v>5186558</v>
          </cell>
          <cell r="I975">
            <v>593</v>
          </cell>
          <cell r="J975">
            <v>177294</v>
          </cell>
          <cell r="K975">
            <v>189159</v>
          </cell>
          <cell r="L975">
            <v>5905</v>
          </cell>
          <cell r="N975">
            <v>6239</v>
          </cell>
        </row>
        <row r="976">
          <cell r="B976" t="str">
            <v>5</v>
          </cell>
          <cell r="C976" t="str">
            <v>5R335</v>
          </cell>
          <cell r="D976">
            <v>16857235</v>
          </cell>
          <cell r="E976">
            <v>16858741</v>
          </cell>
          <cell r="F976" t="str">
            <v>5R332</v>
          </cell>
          <cell r="G976">
            <v>16854880</v>
          </cell>
          <cell r="H976">
            <v>16856642</v>
          </cell>
          <cell r="I976">
            <v>593</v>
          </cell>
          <cell r="J976">
            <v>190826</v>
          </cell>
          <cell r="K976">
            <v>190827</v>
          </cell>
          <cell r="N976">
            <v>6239</v>
          </cell>
        </row>
        <row r="977">
          <cell r="B977" t="str">
            <v>4</v>
          </cell>
          <cell r="C977" t="str">
            <v>4A779</v>
          </cell>
          <cell r="D977">
            <v>26982</v>
          </cell>
          <cell r="E977">
            <v>32380</v>
          </cell>
          <cell r="F977" t="str">
            <v>4A776</v>
          </cell>
          <cell r="G977">
            <v>24683</v>
          </cell>
          <cell r="H977">
            <v>26388</v>
          </cell>
          <cell r="I977">
            <v>594</v>
          </cell>
          <cell r="J977">
            <v>176820</v>
          </cell>
          <cell r="K977">
            <v>189647</v>
          </cell>
          <cell r="L977">
            <v>43420</v>
          </cell>
          <cell r="N977">
            <v>6239</v>
          </cell>
        </row>
        <row r="978">
          <cell r="B978" t="str">
            <v>5</v>
          </cell>
          <cell r="C978" t="str">
            <v>5D715</v>
          </cell>
          <cell r="D978">
            <v>3235308</v>
          </cell>
          <cell r="E978">
            <v>3237819</v>
          </cell>
          <cell r="F978" t="str">
            <v>5D710</v>
          </cell>
          <cell r="G978">
            <v>3231225</v>
          </cell>
          <cell r="H978">
            <v>3234714</v>
          </cell>
          <cell r="I978">
            <v>594</v>
          </cell>
          <cell r="J978">
            <v>187145</v>
          </cell>
          <cell r="K978">
            <v>178760</v>
          </cell>
          <cell r="N978">
            <v>6239</v>
          </cell>
        </row>
        <row r="979">
          <cell r="B979" t="str">
            <v>3</v>
          </cell>
          <cell r="C979" t="str">
            <v>3J791</v>
          </cell>
          <cell r="D979">
            <v>8700827</v>
          </cell>
          <cell r="E979">
            <v>8703027</v>
          </cell>
          <cell r="F979" t="str">
            <v>3J788</v>
          </cell>
          <cell r="G979">
            <v>8699466</v>
          </cell>
          <cell r="H979">
            <v>8700233</v>
          </cell>
          <cell r="I979">
            <v>594</v>
          </cell>
          <cell r="J979">
            <v>176221</v>
          </cell>
          <cell r="K979">
            <v>181916</v>
          </cell>
          <cell r="N979">
            <v>6239</v>
          </cell>
        </row>
        <row r="980">
          <cell r="B980" t="str">
            <v>4</v>
          </cell>
          <cell r="C980" t="str">
            <v>4A775</v>
          </cell>
          <cell r="D980">
            <v>21493</v>
          </cell>
          <cell r="E980">
            <v>23198</v>
          </cell>
          <cell r="F980" t="str">
            <v>4A768</v>
          </cell>
          <cell r="G980">
            <v>15499</v>
          </cell>
          <cell r="H980">
            <v>20899</v>
          </cell>
          <cell r="I980">
            <v>594</v>
          </cell>
          <cell r="J980">
            <v>189645</v>
          </cell>
          <cell r="K980">
            <v>189646</v>
          </cell>
          <cell r="M980">
            <v>43420</v>
          </cell>
          <cell r="N980">
            <v>6239</v>
          </cell>
        </row>
        <row r="981">
          <cell r="B981" t="str">
            <v>1</v>
          </cell>
          <cell r="C981" t="str">
            <v>1K693</v>
          </cell>
          <cell r="D981">
            <v>10122842</v>
          </cell>
          <cell r="E981">
            <v>10126128</v>
          </cell>
          <cell r="F981" t="str">
            <v>1K688</v>
          </cell>
          <cell r="G981">
            <v>10120231</v>
          </cell>
          <cell r="H981">
            <v>10122248</v>
          </cell>
          <cell r="I981">
            <v>594</v>
          </cell>
          <cell r="J981">
            <v>172876</v>
          </cell>
          <cell r="K981">
            <v>190916</v>
          </cell>
          <cell r="N981">
            <v>6239</v>
          </cell>
        </row>
        <row r="982">
          <cell r="B982" t="str">
            <v>2</v>
          </cell>
          <cell r="C982" t="str">
            <v>2C129</v>
          </cell>
          <cell r="D982">
            <v>1858393</v>
          </cell>
          <cell r="E982">
            <v>1861406</v>
          </cell>
          <cell r="F982" t="str">
            <v>2C128</v>
          </cell>
          <cell r="G982">
            <v>1855620</v>
          </cell>
          <cell r="H982">
            <v>1857798</v>
          </cell>
          <cell r="I982">
            <v>595</v>
          </cell>
          <cell r="J982">
            <v>182661</v>
          </cell>
          <cell r="K982">
            <v>183727</v>
          </cell>
          <cell r="N982">
            <v>6239</v>
          </cell>
        </row>
        <row r="983">
          <cell r="B983" t="str">
            <v>5</v>
          </cell>
          <cell r="C983" t="str">
            <v>5S943</v>
          </cell>
          <cell r="D983">
            <v>18464409</v>
          </cell>
          <cell r="E983">
            <v>18464480</v>
          </cell>
          <cell r="F983" t="str">
            <v>5S940</v>
          </cell>
          <cell r="G983">
            <v>18460896</v>
          </cell>
          <cell r="H983">
            <v>18463813</v>
          </cell>
          <cell r="I983">
            <v>596</v>
          </cell>
          <cell r="J983">
            <v>191256</v>
          </cell>
          <cell r="K983">
            <v>180200</v>
          </cell>
          <cell r="N983">
            <v>6239</v>
          </cell>
        </row>
        <row r="984">
          <cell r="B984" t="str">
            <v>5</v>
          </cell>
          <cell r="C984" t="str">
            <v>5U389</v>
          </cell>
          <cell r="D984">
            <v>19914574</v>
          </cell>
          <cell r="E984">
            <v>19917926</v>
          </cell>
          <cell r="F984" t="str">
            <v>chk-2</v>
          </cell>
          <cell r="G984">
            <v>19906835</v>
          </cell>
          <cell r="H984">
            <v>19913978</v>
          </cell>
          <cell r="I984">
            <v>596</v>
          </cell>
          <cell r="J984">
            <v>180305</v>
          </cell>
          <cell r="K984">
            <v>180304</v>
          </cell>
          <cell r="L984">
            <v>32658</v>
          </cell>
          <cell r="M984">
            <v>38289</v>
          </cell>
          <cell r="N984">
            <v>6239</v>
          </cell>
        </row>
        <row r="985">
          <cell r="B985" t="str">
            <v>2</v>
          </cell>
          <cell r="C985" t="str">
            <v>rsp-7</v>
          </cell>
          <cell r="D985">
            <v>10659113</v>
          </cell>
          <cell r="E985">
            <v>10662025</v>
          </cell>
          <cell r="F985" t="str">
            <v>2K948</v>
          </cell>
          <cell r="G985">
            <v>10658051</v>
          </cell>
          <cell r="H985">
            <v>10658517</v>
          </cell>
          <cell r="I985">
            <v>596</v>
          </cell>
          <cell r="J985">
            <v>174646</v>
          </cell>
          <cell r="K985">
            <v>174645</v>
          </cell>
          <cell r="L985">
            <v>62231</v>
          </cell>
          <cell r="M985">
            <v>3672</v>
          </cell>
          <cell r="N985">
            <v>6239</v>
          </cell>
        </row>
        <row r="986">
          <cell r="B986" t="str">
            <v>1</v>
          </cell>
          <cell r="C986" t="str">
            <v>dnj-28</v>
          </cell>
          <cell r="D986">
            <v>2996511</v>
          </cell>
          <cell r="E986">
            <v>3001267</v>
          </cell>
          <cell r="F986" t="str">
            <v>1D554</v>
          </cell>
          <cell r="G986">
            <v>2986188</v>
          </cell>
          <cell r="H986">
            <v>2995914</v>
          </cell>
          <cell r="I986">
            <v>597</v>
          </cell>
          <cell r="J986">
            <v>171870</v>
          </cell>
          <cell r="K986">
            <v>171869</v>
          </cell>
          <cell r="N986">
            <v>6239</v>
          </cell>
        </row>
        <row r="987">
          <cell r="B987" t="str">
            <v>2</v>
          </cell>
          <cell r="C987" t="str">
            <v>2F705</v>
          </cell>
          <cell r="D987">
            <v>5414578</v>
          </cell>
          <cell r="E987">
            <v>5415236</v>
          </cell>
          <cell r="F987" t="str">
            <v>2F704</v>
          </cell>
          <cell r="G987">
            <v>5412189</v>
          </cell>
          <cell r="H987">
            <v>5413981</v>
          </cell>
          <cell r="I987">
            <v>597</v>
          </cell>
          <cell r="J987">
            <v>184042</v>
          </cell>
          <cell r="K987">
            <v>184046</v>
          </cell>
          <cell r="N987">
            <v>6239</v>
          </cell>
        </row>
        <row r="988">
          <cell r="B988" t="str">
            <v>3</v>
          </cell>
          <cell r="C988" t="str">
            <v>eft-1</v>
          </cell>
          <cell r="D988">
            <v>6009522</v>
          </cell>
          <cell r="E988">
            <v>6012667</v>
          </cell>
          <cell r="F988" t="str">
            <v>3H96</v>
          </cell>
          <cell r="G988">
            <v>6006496</v>
          </cell>
          <cell r="H988">
            <v>6008925</v>
          </cell>
          <cell r="I988">
            <v>597</v>
          </cell>
          <cell r="J988">
            <v>175851</v>
          </cell>
          <cell r="K988">
            <v>175850</v>
          </cell>
          <cell r="L988">
            <v>3133</v>
          </cell>
          <cell r="M988">
            <v>50477</v>
          </cell>
          <cell r="N988">
            <v>6239</v>
          </cell>
        </row>
        <row r="989">
          <cell r="B989" t="str">
            <v>4</v>
          </cell>
          <cell r="C989" t="str">
            <v>4Q697</v>
          </cell>
          <cell r="D989">
            <v>15931977</v>
          </cell>
          <cell r="E989">
            <v>15932048</v>
          </cell>
          <cell r="F989" t="str">
            <v>4Q684</v>
          </cell>
          <cell r="G989">
            <v>15931309</v>
          </cell>
          <cell r="H989">
            <v>15931380</v>
          </cell>
          <cell r="I989">
            <v>597</v>
          </cell>
          <cell r="J989">
            <v>190904</v>
          </cell>
          <cell r="K989">
            <v>190907</v>
          </cell>
          <cell r="N989">
            <v>6239</v>
          </cell>
        </row>
        <row r="990">
          <cell r="B990" t="str">
            <v>2</v>
          </cell>
          <cell r="C990" t="str">
            <v>2I63</v>
          </cell>
          <cell r="D990">
            <v>7772532</v>
          </cell>
          <cell r="E990">
            <v>7773782</v>
          </cell>
          <cell r="F990" t="str">
            <v>2I56</v>
          </cell>
          <cell r="G990">
            <v>7766975</v>
          </cell>
          <cell r="H990">
            <v>7771934</v>
          </cell>
          <cell r="I990">
            <v>598</v>
          </cell>
          <cell r="J990">
            <v>174253</v>
          </cell>
          <cell r="K990">
            <v>182287</v>
          </cell>
          <cell r="L990">
            <v>2032</v>
          </cell>
          <cell r="N990">
            <v>6239</v>
          </cell>
        </row>
        <row r="991">
          <cell r="B991" t="str">
            <v>1</v>
          </cell>
          <cell r="C991" t="str">
            <v>1G985</v>
          </cell>
          <cell r="D991">
            <v>6415598</v>
          </cell>
          <cell r="E991">
            <v>6417115</v>
          </cell>
          <cell r="F991" t="str">
            <v>1G982</v>
          </cell>
          <cell r="G991">
            <v>6413946</v>
          </cell>
          <cell r="H991">
            <v>6415000</v>
          </cell>
          <cell r="I991">
            <v>598</v>
          </cell>
          <cell r="J991">
            <v>172342</v>
          </cell>
          <cell r="K991">
            <v>172341</v>
          </cell>
          <cell r="N991">
            <v>6239</v>
          </cell>
        </row>
        <row r="992">
          <cell r="B992" t="str">
            <v>3</v>
          </cell>
          <cell r="C992" t="str">
            <v>3I457</v>
          </cell>
          <cell r="D992">
            <v>7367629</v>
          </cell>
          <cell r="E992">
            <v>7369457</v>
          </cell>
          <cell r="F992" t="str">
            <v>3I456</v>
          </cell>
          <cell r="G992">
            <v>7366636</v>
          </cell>
          <cell r="H992">
            <v>7367031</v>
          </cell>
          <cell r="I992">
            <v>598</v>
          </cell>
          <cell r="J992">
            <v>188631</v>
          </cell>
          <cell r="K992">
            <v>188632</v>
          </cell>
          <cell r="N992">
            <v>6239</v>
          </cell>
        </row>
        <row r="993">
          <cell r="B993" t="str">
            <v>1</v>
          </cell>
          <cell r="C993" t="str">
            <v>1J65</v>
          </cell>
          <cell r="D993">
            <v>8495699</v>
          </cell>
          <cell r="E993">
            <v>8498704</v>
          </cell>
          <cell r="F993" t="str">
            <v>1J62</v>
          </cell>
          <cell r="G993">
            <v>8494057</v>
          </cell>
          <cell r="H993">
            <v>8495099</v>
          </cell>
          <cell r="I993">
            <v>600</v>
          </cell>
          <cell r="J993">
            <v>172638</v>
          </cell>
          <cell r="K993">
            <v>172637</v>
          </cell>
          <cell r="N993">
            <v>6239</v>
          </cell>
        </row>
        <row r="994">
          <cell r="B994" t="str">
            <v>2</v>
          </cell>
          <cell r="C994" t="str">
            <v>lsm-1</v>
          </cell>
          <cell r="D994">
            <v>11126858</v>
          </cell>
          <cell r="E994">
            <v>11127286</v>
          </cell>
          <cell r="F994" t="str">
            <v>rps-9</v>
          </cell>
          <cell r="G994">
            <v>11125366</v>
          </cell>
          <cell r="H994">
            <v>11126258</v>
          </cell>
          <cell r="I994">
            <v>600</v>
          </cell>
          <cell r="J994">
            <v>174700</v>
          </cell>
          <cell r="K994">
            <v>174699</v>
          </cell>
          <cell r="L994">
            <v>40945</v>
          </cell>
          <cell r="M994">
            <v>68145</v>
          </cell>
          <cell r="N994">
            <v>6239</v>
          </cell>
        </row>
        <row r="995">
          <cell r="B995" t="str">
            <v>X</v>
          </cell>
          <cell r="C995" t="str">
            <v>XQ897</v>
          </cell>
          <cell r="D995">
            <v>16269880</v>
          </cell>
          <cell r="E995">
            <v>16270146</v>
          </cell>
          <cell r="F995" t="str">
            <v>XQ896</v>
          </cell>
          <cell r="G995">
            <v>16268883</v>
          </cell>
          <cell r="H995">
            <v>16269280</v>
          </cell>
          <cell r="I995">
            <v>600</v>
          </cell>
          <cell r="J995">
            <v>186118</v>
          </cell>
          <cell r="K995">
            <v>186117</v>
          </cell>
          <cell r="N995">
            <v>6239</v>
          </cell>
        </row>
        <row r="996">
          <cell r="B996" t="str">
            <v>2</v>
          </cell>
          <cell r="C996" t="str">
            <v>2D933</v>
          </cell>
          <cell r="D996">
            <v>3640889</v>
          </cell>
          <cell r="E996">
            <v>3643871</v>
          </cell>
          <cell r="F996" t="str">
            <v>2D922</v>
          </cell>
          <cell r="G996">
            <v>3637887</v>
          </cell>
          <cell r="H996">
            <v>3640289</v>
          </cell>
          <cell r="I996">
            <v>600</v>
          </cell>
          <cell r="J996">
            <v>173708</v>
          </cell>
          <cell r="K996">
            <v>187482</v>
          </cell>
          <cell r="N996">
            <v>6239</v>
          </cell>
        </row>
        <row r="997">
          <cell r="B997" t="str">
            <v>5</v>
          </cell>
          <cell r="C997" t="str">
            <v>5I169</v>
          </cell>
          <cell r="D997">
            <v>7689105</v>
          </cell>
          <cell r="E997">
            <v>7690758</v>
          </cell>
          <cell r="F997" t="str">
            <v>nhr-94</v>
          </cell>
          <cell r="G997">
            <v>7687062</v>
          </cell>
          <cell r="H997">
            <v>7688504</v>
          </cell>
          <cell r="I997">
            <v>601</v>
          </cell>
          <cell r="J997">
            <v>182533</v>
          </cell>
          <cell r="K997">
            <v>179149</v>
          </cell>
          <cell r="N997">
            <v>6239</v>
          </cell>
        </row>
        <row r="998">
          <cell r="B998" t="str">
            <v>1</v>
          </cell>
          <cell r="C998" t="str">
            <v>1K7</v>
          </cell>
          <cell r="D998">
            <v>9430620</v>
          </cell>
          <cell r="E998">
            <v>9438640</v>
          </cell>
          <cell r="F998" t="str">
            <v>1J998</v>
          </cell>
          <cell r="G998">
            <v>9429300</v>
          </cell>
          <cell r="H998">
            <v>9430019</v>
          </cell>
          <cell r="I998">
            <v>601</v>
          </cell>
          <cell r="J998">
            <v>172769</v>
          </cell>
          <cell r="K998">
            <v>172768</v>
          </cell>
          <cell r="M998">
            <v>3412</v>
          </cell>
          <cell r="N998">
            <v>6239</v>
          </cell>
        </row>
        <row r="999">
          <cell r="B999" t="str">
            <v>1</v>
          </cell>
          <cell r="C999" t="str">
            <v>1B111</v>
          </cell>
          <cell r="D999">
            <v>636939</v>
          </cell>
          <cell r="E999">
            <v>637810</v>
          </cell>
          <cell r="F999" t="str">
            <v>1B102</v>
          </cell>
          <cell r="G999">
            <v>631097</v>
          </cell>
          <cell r="H999">
            <v>636337</v>
          </cell>
          <cell r="I999">
            <v>602</v>
          </cell>
          <cell r="J999">
            <v>171654</v>
          </cell>
          <cell r="K999">
            <v>190485</v>
          </cell>
          <cell r="L999">
            <v>11607</v>
          </cell>
          <cell r="M999">
            <v>70206</v>
          </cell>
          <cell r="N999">
            <v>6239</v>
          </cell>
        </row>
        <row r="1000">
          <cell r="B1000" t="str">
            <v>2</v>
          </cell>
          <cell r="C1000" t="str">
            <v>2F783</v>
          </cell>
          <cell r="D1000">
            <v>5495074</v>
          </cell>
          <cell r="E1000">
            <v>5495649</v>
          </cell>
          <cell r="F1000" t="str">
            <v>2F782</v>
          </cell>
          <cell r="G1000">
            <v>5494052</v>
          </cell>
          <cell r="H1000">
            <v>5494472</v>
          </cell>
          <cell r="I1000">
            <v>602</v>
          </cell>
          <cell r="J1000">
            <v>184371</v>
          </cell>
          <cell r="K1000">
            <v>184374</v>
          </cell>
          <cell r="N1000">
            <v>6239</v>
          </cell>
        </row>
        <row r="1001">
          <cell r="B1001" t="str">
            <v>2</v>
          </cell>
          <cell r="C1001" t="str">
            <v>2J179</v>
          </cell>
          <cell r="D1001">
            <v>8884814</v>
          </cell>
          <cell r="E1001">
            <v>8889212</v>
          </cell>
          <cell r="F1001" t="str">
            <v>rha-1</v>
          </cell>
          <cell r="G1001">
            <v>8878525</v>
          </cell>
          <cell r="H1001">
            <v>8884211</v>
          </cell>
          <cell r="I1001">
            <v>603</v>
          </cell>
          <cell r="J1001">
            <v>174418</v>
          </cell>
          <cell r="K1001">
            <v>174417</v>
          </cell>
          <cell r="L1001">
            <v>5240</v>
          </cell>
          <cell r="M1001">
            <v>1039</v>
          </cell>
          <cell r="N1001">
            <v>6239</v>
          </cell>
        </row>
        <row r="1002">
          <cell r="B1002" t="str">
            <v>2</v>
          </cell>
          <cell r="C1002" t="str">
            <v>2H339</v>
          </cell>
          <cell r="D1002">
            <v>7050600</v>
          </cell>
          <cell r="E1002">
            <v>7051833</v>
          </cell>
          <cell r="F1002" t="str">
            <v>2H336</v>
          </cell>
          <cell r="G1002">
            <v>7045966</v>
          </cell>
          <cell r="H1002">
            <v>7049996</v>
          </cell>
          <cell r="I1002">
            <v>604</v>
          </cell>
          <cell r="J1002">
            <v>174151</v>
          </cell>
          <cell r="K1002">
            <v>174150</v>
          </cell>
          <cell r="L1002">
            <v>4217</v>
          </cell>
          <cell r="M1002">
            <v>4879</v>
          </cell>
          <cell r="N1002">
            <v>6239</v>
          </cell>
        </row>
        <row r="1003">
          <cell r="B1003" t="str">
            <v>2</v>
          </cell>
          <cell r="C1003" t="str">
            <v>2K803</v>
          </cell>
          <cell r="D1003">
            <v>10510418</v>
          </cell>
          <cell r="E1003">
            <v>10512644</v>
          </cell>
          <cell r="F1003" t="str">
            <v>2K798</v>
          </cell>
          <cell r="G1003">
            <v>10507171</v>
          </cell>
          <cell r="H1003">
            <v>10509814</v>
          </cell>
          <cell r="I1003">
            <v>604</v>
          </cell>
          <cell r="J1003">
            <v>174615</v>
          </cell>
          <cell r="K1003">
            <v>186598</v>
          </cell>
          <cell r="N1003">
            <v>6239</v>
          </cell>
        </row>
        <row r="1004">
          <cell r="B1004" t="str">
            <v>3</v>
          </cell>
          <cell r="C1004" t="str">
            <v>3M213</v>
          </cell>
          <cell r="D1004">
            <v>11119631</v>
          </cell>
          <cell r="E1004">
            <v>11122952</v>
          </cell>
          <cell r="F1004" t="str">
            <v>3M208</v>
          </cell>
          <cell r="G1004">
            <v>11117063</v>
          </cell>
          <cell r="H1004">
            <v>11119027</v>
          </cell>
          <cell r="I1004">
            <v>604</v>
          </cell>
          <cell r="J1004">
            <v>190016</v>
          </cell>
          <cell r="K1004">
            <v>190015</v>
          </cell>
          <cell r="M1004">
            <v>43411</v>
          </cell>
          <cell r="N1004">
            <v>6239</v>
          </cell>
        </row>
        <row r="1005">
          <cell r="B1005" t="str">
            <v>1</v>
          </cell>
          <cell r="C1005" t="str">
            <v>1A657</v>
          </cell>
          <cell r="D1005">
            <v>183376</v>
          </cell>
          <cell r="E1005">
            <v>184210</v>
          </cell>
          <cell r="F1005" t="str">
            <v>1A656</v>
          </cell>
          <cell r="G1005">
            <v>182139</v>
          </cell>
          <cell r="H1005">
            <v>182771</v>
          </cell>
          <cell r="I1005">
            <v>605</v>
          </cell>
          <cell r="J1005">
            <v>266818</v>
          </cell>
          <cell r="K1005">
            <v>171611</v>
          </cell>
          <cell r="M1005">
            <v>55884</v>
          </cell>
          <cell r="N1005">
            <v>6239</v>
          </cell>
        </row>
        <row r="1006">
          <cell r="B1006" t="str">
            <v>4</v>
          </cell>
          <cell r="C1006" t="str">
            <v>4B811</v>
          </cell>
          <cell r="D1006">
            <v>1056911</v>
          </cell>
          <cell r="E1006">
            <v>1057520</v>
          </cell>
          <cell r="F1006" t="str">
            <v>4B808</v>
          </cell>
          <cell r="G1006">
            <v>1055090</v>
          </cell>
          <cell r="H1006">
            <v>1056306</v>
          </cell>
          <cell r="I1006">
            <v>605</v>
          </cell>
          <cell r="J1006">
            <v>176926</v>
          </cell>
          <cell r="K1006">
            <v>176925</v>
          </cell>
          <cell r="L1006">
            <v>11207</v>
          </cell>
          <cell r="N1006">
            <v>6239</v>
          </cell>
        </row>
        <row r="1007">
          <cell r="B1007" t="str">
            <v>1</v>
          </cell>
          <cell r="C1007" t="str">
            <v>1P647</v>
          </cell>
          <cell r="D1007">
            <v>15061062</v>
          </cell>
          <cell r="E1007">
            <v>15061655</v>
          </cell>
          <cell r="F1007" t="str">
            <v>1P644</v>
          </cell>
          <cell r="G1007">
            <v>15059183</v>
          </cell>
          <cell r="H1007">
            <v>15060457</v>
          </cell>
          <cell r="I1007">
            <v>605</v>
          </cell>
          <cell r="J1007">
            <v>185146</v>
          </cell>
          <cell r="K1007">
            <v>173376</v>
          </cell>
          <cell r="L1007">
            <v>41105</v>
          </cell>
          <cell r="M1007">
            <v>40906</v>
          </cell>
          <cell r="N1007">
            <v>6239</v>
          </cell>
        </row>
        <row r="1008">
          <cell r="B1008" t="str">
            <v>4</v>
          </cell>
          <cell r="C1008" t="str">
            <v>aly-2</v>
          </cell>
          <cell r="D1008">
            <v>9147462</v>
          </cell>
          <cell r="E1008">
            <v>9148471</v>
          </cell>
          <cell r="F1008" t="str">
            <v>4J910</v>
          </cell>
          <cell r="G1008">
            <v>9146461</v>
          </cell>
          <cell r="H1008">
            <v>9146855</v>
          </cell>
          <cell r="I1008">
            <v>607</v>
          </cell>
          <cell r="J1008">
            <v>177738</v>
          </cell>
          <cell r="K1008">
            <v>184886</v>
          </cell>
          <cell r="N1008">
            <v>6239</v>
          </cell>
        </row>
        <row r="1009">
          <cell r="B1009" t="str">
            <v>5</v>
          </cell>
          <cell r="C1009" t="str">
            <v>5L227</v>
          </cell>
          <cell r="D1009">
            <v>10750537</v>
          </cell>
          <cell r="E1009">
            <v>10751531</v>
          </cell>
          <cell r="F1009" t="str">
            <v>5L226</v>
          </cell>
          <cell r="G1009">
            <v>10749141</v>
          </cell>
          <cell r="H1009">
            <v>10749930</v>
          </cell>
          <cell r="I1009">
            <v>607</v>
          </cell>
          <cell r="J1009">
            <v>185096</v>
          </cell>
          <cell r="K1009">
            <v>185097</v>
          </cell>
          <cell r="N1009">
            <v>6239</v>
          </cell>
        </row>
        <row r="1010">
          <cell r="B1010" t="str">
            <v>2</v>
          </cell>
          <cell r="C1010" t="str">
            <v>2F699</v>
          </cell>
          <cell r="D1010">
            <v>5409579</v>
          </cell>
          <cell r="E1010">
            <v>5411076</v>
          </cell>
          <cell r="F1010" t="str">
            <v>2F700</v>
          </cell>
          <cell r="G1010">
            <v>5408327</v>
          </cell>
          <cell r="H1010">
            <v>5408971</v>
          </cell>
          <cell r="I1010">
            <v>608</v>
          </cell>
          <cell r="J1010">
            <v>173921</v>
          </cell>
          <cell r="K1010">
            <v>173922</v>
          </cell>
          <cell r="L1010">
            <v>62352</v>
          </cell>
          <cell r="M1010">
            <v>62352</v>
          </cell>
          <cell r="N1010">
            <v>6239</v>
          </cell>
        </row>
        <row r="1011">
          <cell r="B1011" t="str">
            <v>1</v>
          </cell>
          <cell r="C1011" t="str">
            <v>gip-2</v>
          </cell>
          <cell r="D1011">
            <v>9235046</v>
          </cell>
          <cell r="E1011">
            <v>9240071</v>
          </cell>
          <cell r="F1011" t="str">
            <v>1J798</v>
          </cell>
          <cell r="G1011">
            <v>9230062</v>
          </cell>
          <cell r="H1011">
            <v>9234438</v>
          </cell>
          <cell r="I1011">
            <v>608</v>
          </cell>
          <cell r="J1011">
            <v>183473</v>
          </cell>
          <cell r="K1011">
            <v>172746</v>
          </cell>
          <cell r="L1011">
            <v>50569</v>
          </cell>
          <cell r="N1011">
            <v>6239</v>
          </cell>
        </row>
        <row r="1012">
          <cell r="B1012" t="str">
            <v>5</v>
          </cell>
          <cell r="C1012" t="str">
            <v>5M799</v>
          </cell>
          <cell r="D1012">
            <v>12321223</v>
          </cell>
          <cell r="E1012">
            <v>12322591</v>
          </cell>
          <cell r="F1012" t="str">
            <v>5M798</v>
          </cell>
          <cell r="G1012">
            <v>12319970</v>
          </cell>
          <cell r="H1012">
            <v>12320615</v>
          </cell>
          <cell r="I1012">
            <v>608</v>
          </cell>
          <cell r="J1012">
            <v>179690</v>
          </cell>
          <cell r="K1012">
            <v>179689</v>
          </cell>
          <cell r="N1012">
            <v>6239</v>
          </cell>
        </row>
        <row r="1013">
          <cell r="B1013" t="str">
            <v>3</v>
          </cell>
          <cell r="C1013" t="str">
            <v>hap-1</v>
          </cell>
          <cell r="D1013">
            <v>5263900</v>
          </cell>
          <cell r="E1013">
            <v>5264953</v>
          </cell>
          <cell r="F1013" t="str">
            <v>3G350</v>
          </cell>
          <cell r="G1013">
            <v>5262671</v>
          </cell>
          <cell r="H1013">
            <v>5263290</v>
          </cell>
          <cell r="I1013">
            <v>610</v>
          </cell>
          <cell r="J1013">
            <v>175724</v>
          </cell>
          <cell r="K1013">
            <v>183213</v>
          </cell>
          <cell r="L1013">
            <v>6289</v>
          </cell>
          <cell r="N1013">
            <v>6239</v>
          </cell>
        </row>
        <row r="1014">
          <cell r="B1014" t="str">
            <v>1</v>
          </cell>
          <cell r="C1014" t="str">
            <v>1F883</v>
          </cell>
          <cell r="D1014">
            <v>5314336</v>
          </cell>
          <cell r="E1014">
            <v>5314609</v>
          </cell>
          <cell r="F1014" t="str">
            <v>1F870</v>
          </cell>
          <cell r="G1014">
            <v>5301771</v>
          </cell>
          <cell r="H1014">
            <v>5313726</v>
          </cell>
          <cell r="I1014">
            <v>610</v>
          </cell>
          <cell r="J1014">
            <v>185973</v>
          </cell>
          <cell r="K1014">
            <v>172176</v>
          </cell>
          <cell r="M1014">
            <v>21216</v>
          </cell>
          <cell r="N1014">
            <v>6239</v>
          </cell>
        </row>
        <row r="1015">
          <cell r="B1015" t="str">
            <v>5</v>
          </cell>
          <cell r="C1015" t="str">
            <v>5F313</v>
          </cell>
          <cell r="D1015">
            <v>4827179</v>
          </cell>
          <cell r="E1015">
            <v>4835748</v>
          </cell>
          <cell r="F1015" t="str">
            <v>hsp-6</v>
          </cell>
          <cell r="G1015">
            <v>4824419</v>
          </cell>
          <cell r="H1015">
            <v>4826569</v>
          </cell>
          <cell r="I1015">
            <v>610</v>
          </cell>
          <cell r="J1015">
            <v>178874</v>
          </cell>
          <cell r="K1015">
            <v>178873</v>
          </cell>
          <cell r="L1015">
            <v>39642</v>
          </cell>
          <cell r="M1015">
            <v>39452</v>
          </cell>
          <cell r="N1015">
            <v>6239</v>
          </cell>
        </row>
        <row r="1016">
          <cell r="B1016" t="str">
            <v>4</v>
          </cell>
          <cell r="C1016" t="str">
            <v>4K207</v>
          </cell>
          <cell r="D1016">
            <v>9444625</v>
          </cell>
          <cell r="E1016">
            <v>9444746</v>
          </cell>
          <cell r="F1016" t="str">
            <v>4K206</v>
          </cell>
          <cell r="G1016">
            <v>9442888</v>
          </cell>
          <cell r="H1016">
            <v>9444015</v>
          </cell>
          <cell r="I1016">
            <v>610</v>
          </cell>
          <cell r="J1016">
            <v>260203</v>
          </cell>
          <cell r="K1016">
            <v>177776</v>
          </cell>
          <cell r="N1016">
            <v>6239</v>
          </cell>
        </row>
        <row r="1017">
          <cell r="B1017" t="str">
            <v>4</v>
          </cell>
          <cell r="C1017" t="str">
            <v>4L915</v>
          </cell>
          <cell r="D1017">
            <v>11150093</v>
          </cell>
          <cell r="E1017">
            <v>11150800</v>
          </cell>
          <cell r="F1017" t="str">
            <v>4L912</v>
          </cell>
          <cell r="G1017">
            <v>11147233</v>
          </cell>
          <cell r="H1017">
            <v>11149482</v>
          </cell>
          <cell r="I1017">
            <v>611</v>
          </cell>
          <cell r="J1017">
            <v>178021</v>
          </cell>
          <cell r="K1017">
            <v>178020</v>
          </cell>
          <cell r="M1017">
            <v>38921</v>
          </cell>
          <cell r="N1017">
            <v>6239</v>
          </cell>
        </row>
        <row r="1018">
          <cell r="B1018" t="str">
            <v>2</v>
          </cell>
          <cell r="C1018" t="str">
            <v>2G635</v>
          </cell>
          <cell r="D1018">
            <v>6344251</v>
          </cell>
          <cell r="E1018">
            <v>6345300</v>
          </cell>
          <cell r="F1018" t="str">
            <v>2G632</v>
          </cell>
          <cell r="G1018">
            <v>6343173</v>
          </cell>
          <cell r="H1018">
            <v>6343640</v>
          </cell>
          <cell r="I1018">
            <v>611</v>
          </cell>
          <cell r="J1018">
            <v>174049</v>
          </cell>
          <cell r="K1018">
            <v>174048</v>
          </cell>
          <cell r="M1018">
            <v>12591</v>
          </cell>
          <cell r="N1018">
            <v>6239</v>
          </cell>
        </row>
        <row r="1019">
          <cell r="B1019" t="str">
            <v>1</v>
          </cell>
          <cell r="C1019" t="str">
            <v>tre-1</v>
          </cell>
          <cell r="D1019">
            <v>6562964</v>
          </cell>
          <cell r="E1019">
            <v>6566394</v>
          </cell>
          <cell r="F1019" t="str">
            <v>dad-1</v>
          </cell>
          <cell r="G1019">
            <v>6561541</v>
          </cell>
          <cell r="H1019">
            <v>6562353</v>
          </cell>
          <cell r="I1019">
            <v>611</v>
          </cell>
          <cell r="J1019">
            <v>172371</v>
          </cell>
          <cell r="K1019">
            <v>172370</v>
          </cell>
          <cell r="L1019">
            <v>70936</v>
          </cell>
          <cell r="M1019">
            <v>1027</v>
          </cell>
          <cell r="N1019">
            <v>6239</v>
          </cell>
        </row>
        <row r="1020">
          <cell r="B1020" t="str">
            <v>1</v>
          </cell>
          <cell r="C1020" t="str">
            <v>1O433</v>
          </cell>
          <cell r="D1020">
            <v>13848648</v>
          </cell>
          <cell r="E1020">
            <v>13849008</v>
          </cell>
          <cell r="F1020" t="str">
            <v>1O428</v>
          </cell>
          <cell r="G1020">
            <v>13843469</v>
          </cell>
          <cell r="H1020">
            <v>13848037</v>
          </cell>
          <cell r="I1020">
            <v>611</v>
          </cell>
          <cell r="J1020">
            <v>189181</v>
          </cell>
          <cell r="K1020">
            <v>173252</v>
          </cell>
          <cell r="N1020">
            <v>6239</v>
          </cell>
        </row>
        <row r="1021">
          <cell r="B1021" t="str">
            <v>2</v>
          </cell>
          <cell r="C1021" t="str">
            <v>2G823</v>
          </cell>
          <cell r="D1021">
            <v>6532120</v>
          </cell>
          <cell r="E1021">
            <v>6540099</v>
          </cell>
          <cell r="F1021" t="str">
            <v>2G820</v>
          </cell>
          <cell r="G1021">
            <v>6528900</v>
          </cell>
          <cell r="H1021">
            <v>6531508</v>
          </cell>
          <cell r="I1021">
            <v>612</v>
          </cell>
          <cell r="J1021">
            <v>183860</v>
          </cell>
          <cell r="K1021">
            <v>174078</v>
          </cell>
          <cell r="N1021">
            <v>6239</v>
          </cell>
        </row>
        <row r="1022">
          <cell r="B1022" t="str">
            <v>3</v>
          </cell>
          <cell r="C1022" t="str">
            <v>cdf-2</v>
          </cell>
          <cell r="D1022">
            <v>7311249</v>
          </cell>
          <cell r="E1022">
            <v>7312835</v>
          </cell>
          <cell r="F1022" t="str">
            <v>3I398</v>
          </cell>
          <cell r="G1022">
            <v>7309065</v>
          </cell>
          <cell r="H1022">
            <v>7310637</v>
          </cell>
          <cell r="I1022">
            <v>612</v>
          </cell>
          <cell r="J1022">
            <v>176036</v>
          </cell>
          <cell r="K1022">
            <v>176035</v>
          </cell>
          <cell r="L1022">
            <v>25372</v>
          </cell>
          <cell r="N1022">
            <v>6239</v>
          </cell>
        </row>
        <row r="1023">
          <cell r="B1023" t="str">
            <v>5</v>
          </cell>
          <cell r="C1023" t="str">
            <v>pos-1</v>
          </cell>
          <cell r="D1023">
            <v>8416684</v>
          </cell>
          <cell r="E1023">
            <v>8417855</v>
          </cell>
          <cell r="F1023" t="str">
            <v>5I892</v>
          </cell>
          <cell r="G1023">
            <v>8414483</v>
          </cell>
          <cell r="H1023">
            <v>8416072</v>
          </cell>
          <cell r="I1023">
            <v>612</v>
          </cell>
          <cell r="J1023">
            <v>179224</v>
          </cell>
          <cell r="K1023">
            <v>179223</v>
          </cell>
          <cell r="N1023">
            <v>6239</v>
          </cell>
        </row>
        <row r="1024">
          <cell r="B1024" t="str">
            <v>X</v>
          </cell>
          <cell r="C1024" t="str">
            <v>XJ711</v>
          </cell>
          <cell r="D1024">
            <v>9081827</v>
          </cell>
          <cell r="E1024">
            <v>9081897</v>
          </cell>
          <cell r="F1024" t="str">
            <v>XJ708</v>
          </cell>
          <cell r="G1024">
            <v>9081144</v>
          </cell>
          <cell r="H1024">
            <v>9081215</v>
          </cell>
          <cell r="I1024">
            <v>612</v>
          </cell>
          <cell r="J1024">
            <v>186703</v>
          </cell>
          <cell r="K1024">
            <v>186706</v>
          </cell>
          <cell r="N1024">
            <v>6239</v>
          </cell>
        </row>
        <row r="1025">
          <cell r="B1025" t="str">
            <v>5</v>
          </cell>
          <cell r="C1025" t="str">
            <v>daf-21</v>
          </cell>
          <cell r="D1025">
            <v>14688761</v>
          </cell>
          <cell r="E1025">
            <v>14691022</v>
          </cell>
          <cell r="F1025" t="str">
            <v>5P164</v>
          </cell>
          <cell r="G1025">
            <v>14686421</v>
          </cell>
          <cell r="H1025">
            <v>14688149</v>
          </cell>
          <cell r="I1025">
            <v>612</v>
          </cell>
          <cell r="J1025">
            <v>179971</v>
          </cell>
          <cell r="K1025">
            <v>179970</v>
          </cell>
          <cell r="L1025">
            <v>40401</v>
          </cell>
          <cell r="M1025">
            <v>3448</v>
          </cell>
          <cell r="N1025">
            <v>6239</v>
          </cell>
        </row>
        <row r="1026">
          <cell r="B1026" t="str">
            <v>4</v>
          </cell>
          <cell r="C1026" t="str">
            <v>4H585</v>
          </cell>
          <cell r="D1026">
            <v>6823092</v>
          </cell>
          <cell r="E1026">
            <v>6824121</v>
          </cell>
          <cell r="F1026" t="str">
            <v>4H584</v>
          </cell>
          <cell r="G1026">
            <v>6821332</v>
          </cell>
          <cell r="H1026">
            <v>6822478</v>
          </cell>
          <cell r="I1026">
            <v>614</v>
          </cell>
          <cell r="J1026">
            <v>260072</v>
          </cell>
          <cell r="K1026">
            <v>182755</v>
          </cell>
          <cell r="N1026">
            <v>6239</v>
          </cell>
        </row>
        <row r="1027">
          <cell r="B1027" t="str">
            <v>1</v>
          </cell>
          <cell r="C1027" t="str">
            <v>taf-4</v>
          </cell>
          <cell r="D1027">
            <v>382518</v>
          </cell>
          <cell r="E1027">
            <v>388437</v>
          </cell>
          <cell r="F1027" t="str">
            <v>pqn-59</v>
          </cell>
          <cell r="G1027">
            <v>379247</v>
          </cell>
          <cell r="H1027">
            <v>381904</v>
          </cell>
          <cell r="I1027">
            <v>614</v>
          </cell>
          <cell r="J1027">
            <v>171630</v>
          </cell>
          <cell r="K1027">
            <v>266819</v>
          </cell>
          <cell r="L1027">
            <v>5064</v>
          </cell>
          <cell r="N1027">
            <v>6239</v>
          </cell>
        </row>
        <row r="1028">
          <cell r="B1028" t="str">
            <v>1</v>
          </cell>
          <cell r="C1028" t="str">
            <v>1J995</v>
          </cell>
          <cell r="D1028">
            <v>9427542</v>
          </cell>
          <cell r="E1028">
            <v>9428011</v>
          </cell>
          <cell r="F1028" t="str">
            <v>1J994</v>
          </cell>
          <cell r="G1028">
            <v>9424954</v>
          </cell>
          <cell r="H1028">
            <v>9426927</v>
          </cell>
          <cell r="I1028">
            <v>615</v>
          </cell>
          <cell r="J1028">
            <v>182725</v>
          </cell>
          <cell r="K1028">
            <v>172767</v>
          </cell>
          <cell r="N1028">
            <v>6239</v>
          </cell>
        </row>
        <row r="1029">
          <cell r="B1029" t="str">
            <v>4</v>
          </cell>
          <cell r="C1029" t="str">
            <v>4G157</v>
          </cell>
          <cell r="D1029">
            <v>5392167</v>
          </cell>
          <cell r="E1029">
            <v>5393037</v>
          </cell>
          <cell r="F1029" t="str">
            <v>4G156</v>
          </cell>
          <cell r="G1029">
            <v>5390354</v>
          </cell>
          <cell r="H1029">
            <v>5391552</v>
          </cell>
          <cell r="I1029">
            <v>615</v>
          </cell>
          <cell r="J1029">
            <v>177323</v>
          </cell>
          <cell r="K1029">
            <v>259571</v>
          </cell>
          <cell r="M1029">
            <v>62476</v>
          </cell>
          <cell r="N1029">
            <v>6239</v>
          </cell>
        </row>
        <row r="1030">
          <cell r="B1030" t="str">
            <v>3</v>
          </cell>
          <cell r="C1030" t="str">
            <v>3E495</v>
          </cell>
          <cell r="D1030">
            <v>3404865</v>
          </cell>
          <cell r="E1030">
            <v>3405395</v>
          </cell>
          <cell r="F1030" t="str">
            <v>npp-9</v>
          </cell>
          <cell r="G1030">
            <v>3400977</v>
          </cell>
          <cell r="H1030">
            <v>3404249</v>
          </cell>
          <cell r="I1030">
            <v>616</v>
          </cell>
          <cell r="J1030">
            <v>175444</v>
          </cell>
          <cell r="K1030">
            <v>175443</v>
          </cell>
          <cell r="M1030">
            <v>68510</v>
          </cell>
          <cell r="N1030">
            <v>6239</v>
          </cell>
        </row>
        <row r="1031">
          <cell r="B1031" t="str">
            <v>2</v>
          </cell>
          <cell r="C1031" t="str">
            <v>2B905</v>
          </cell>
          <cell r="D1031">
            <v>1611334</v>
          </cell>
          <cell r="E1031">
            <v>1612513</v>
          </cell>
          <cell r="F1031" t="str">
            <v>2B902</v>
          </cell>
          <cell r="G1031">
            <v>1609319</v>
          </cell>
          <cell r="H1031">
            <v>1610718</v>
          </cell>
          <cell r="I1031">
            <v>616</v>
          </cell>
          <cell r="J1031">
            <v>182396</v>
          </cell>
          <cell r="K1031">
            <v>182398</v>
          </cell>
          <cell r="N1031">
            <v>6239</v>
          </cell>
        </row>
        <row r="1032">
          <cell r="B1032" t="str">
            <v>3</v>
          </cell>
          <cell r="C1032" t="str">
            <v>3K613</v>
          </cell>
          <cell r="D1032">
            <v>9521970</v>
          </cell>
          <cell r="E1032">
            <v>9525238</v>
          </cell>
          <cell r="F1032" t="str">
            <v>clu-1</v>
          </cell>
          <cell r="G1032">
            <v>9516524</v>
          </cell>
          <cell r="H1032">
            <v>9521354</v>
          </cell>
          <cell r="I1032">
            <v>616</v>
          </cell>
          <cell r="J1032">
            <v>176343</v>
          </cell>
          <cell r="K1032">
            <v>176341</v>
          </cell>
          <cell r="L1032">
            <v>6377</v>
          </cell>
          <cell r="M1032">
            <v>9063</v>
          </cell>
          <cell r="N1032">
            <v>6239</v>
          </cell>
        </row>
        <row r="1033">
          <cell r="B1033" t="str">
            <v>1</v>
          </cell>
          <cell r="C1033" t="str">
            <v>1K355Co</v>
          </cell>
          <cell r="D1033">
            <v>9781226</v>
          </cell>
          <cell r="E1033">
            <v>9787374</v>
          </cell>
          <cell r="F1033" t="str">
            <v>1K348</v>
          </cell>
          <cell r="G1033">
            <v>9779242</v>
          </cell>
          <cell r="H1033">
            <v>9780610</v>
          </cell>
          <cell r="I1033">
            <v>616</v>
          </cell>
          <cell r="J1033">
            <v>172829</v>
          </cell>
          <cell r="K1033">
            <v>259393</v>
          </cell>
          <cell r="N1033">
            <v>6239</v>
          </cell>
        </row>
        <row r="1034">
          <cell r="B1034" t="str">
            <v>3</v>
          </cell>
          <cell r="C1034" t="str">
            <v>cyk-3</v>
          </cell>
          <cell r="D1034">
            <v>6020107</v>
          </cell>
          <cell r="E1034">
            <v>6024593</v>
          </cell>
          <cell r="F1034" t="str">
            <v>npp-10</v>
          </cell>
          <cell r="G1034">
            <v>6013715</v>
          </cell>
          <cell r="H1034">
            <v>6019490</v>
          </cell>
          <cell r="I1034">
            <v>617</v>
          </cell>
          <cell r="J1034">
            <v>175853</v>
          </cell>
          <cell r="K1034">
            <v>175852</v>
          </cell>
          <cell r="L1034">
            <v>13066</v>
          </cell>
          <cell r="N1034">
            <v>6239</v>
          </cell>
        </row>
        <row r="1035">
          <cell r="B1035" t="str">
            <v>4</v>
          </cell>
          <cell r="C1035" t="str">
            <v>str-156</v>
          </cell>
          <cell r="D1035">
            <v>4913393</v>
          </cell>
          <cell r="E1035">
            <v>4914862</v>
          </cell>
          <cell r="F1035" t="str">
            <v>4F676</v>
          </cell>
          <cell r="G1035">
            <v>4911316</v>
          </cell>
          <cell r="H1035">
            <v>4912776</v>
          </cell>
          <cell r="I1035">
            <v>617</v>
          </cell>
          <cell r="J1035">
            <v>189416</v>
          </cell>
          <cell r="K1035">
            <v>189422</v>
          </cell>
          <cell r="N1035">
            <v>6239</v>
          </cell>
        </row>
        <row r="1036">
          <cell r="B1036" t="str">
            <v>4</v>
          </cell>
          <cell r="C1036" t="str">
            <v>4J459</v>
          </cell>
          <cell r="D1036">
            <v>8692118</v>
          </cell>
          <cell r="E1036">
            <v>8696122</v>
          </cell>
          <cell r="F1036" t="str">
            <v>hst-1</v>
          </cell>
          <cell r="G1036">
            <v>8688252</v>
          </cell>
          <cell r="H1036">
            <v>8691501</v>
          </cell>
          <cell r="I1036">
            <v>617</v>
          </cell>
          <cell r="J1036">
            <v>177676</v>
          </cell>
          <cell r="K1036">
            <v>177675</v>
          </cell>
          <cell r="M1036">
            <v>3513</v>
          </cell>
          <cell r="N1036">
            <v>6239</v>
          </cell>
        </row>
        <row r="1037">
          <cell r="B1037" t="str">
            <v>2</v>
          </cell>
          <cell r="C1037" t="str">
            <v>2C357</v>
          </cell>
          <cell r="D1037">
            <v>2064462</v>
          </cell>
          <cell r="E1037">
            <v>2068971</v>
          </cell>
          <cell r="F1037" t="str">
            <v>2C348</v>
          </cell>
          <cell r="G1037">
            <v>2059785</v>
          </cell>
          <cell r="H1037">
            <v>2063844</v>
          </cell>
          <cell r="I1037">
            <v>618</v>
          </cell>
          <cell r="J1037">
            <v>184141</v>
          </cell>
          <cell r="K1037">
            <v>184143</v>
          </cell>
          <cell r="N1037">
            <v>6239</v>
          </cell>
        </row>
        <row r="1038">
          <cell r="B1038" t="str">
            <v>5</v>
          </cell>
          <cell r="C1038" t="str">
            <v>str-147</v>
          </cell>
          <cell r="D1038">
            <v>7693193</v>
          </cell>
          <cell r="E1038">
            <v>7694642</v>
          </cell>
          <cell r="F1038" t="str">
            <v>5I170</v>
          </cell>
          <cell r="G1038">
            <v>7690955</v>
          </cell>
          <cell r="H1038">
            <v>7692575</v>
          </cell>
          <cell r="I1038">
            <v>618</v>
          </cell>
          <cell r="J1038">
            <v>260053</v>
          </cell>
          <cell r="K1038">
            <v>182538</v>
          </cell>
          <cell r="N1038">
            <v>6239</v>
          </cell>
        </row>
        <row r="1039">
          <cell r="B1039" t="str">
            <v>1</v>
          </cell>
          <cell r="C1039" t="str">
            <v>1N3</v>
          </cell>
          <cell r="D1039">
            <v>12415613</v>
          </cell>
          <cell r="E1039">
            <v>12419336</v>
          </cell>
          <cell r="F1039" t="str">
            <v>1M998</v>
          </cell>
          <cell r="G1039">
            <v>12414004</v>
          </cell>
          <cell r="H1039">
            <v>12414995</v>
          </cell>
          <cell r="I1039">
            <v>618</v>
          </cell>
          <cell r="J1039">
            <v>184019</v>
          </cell>
          <cell r="K1039">
            <v>184018</v>
          </cell>
          <cell r="M1039">
            <v>62305</v>
          </cell>
          <cell r="N1039">
            <v>6239</v>
          </cell>
        </row>
        <row r="1040">
          <cell r="B1040" t="str">
            <v>1</v>
          </cell>
          <cell r="C1040" t="str">
            <v>1A841</v>
          </cell>
          <cell r="D1040">
            <v>364522</v>
          </cell>
          <cell r="E1040">
            <v>367943</v>
          </cell>
          <cell r="F1040" t="str">
            <v>1A832</v>
          </cell>
          <cell r="G1040">
            <v>357243</v>
          </cell>
          <cell r="H1040">
            <v>363904</v>
          </cell>
          <cell r="I1040">
            <v>618</v>
          </cell>
          <cell r="J1040">
            <v>171627</v>
          </cell>
          <cell r="K1040">
            <v>171626</v>
          </cell>
          <cell r="N1040">
            <v>6239</v>
          </cell>
        </row>
        <row r="1041">
          <cell r="B1041" t="str">
            <v>2</v>
          </cell>
          <cell r="C1041" t="str">
            <v>2L5</v>
          </cell>
          <cell r="D1041">
            <v>10714816</v>
          </cell>
          <cell r="E1041">
            <v>10716240</v>
          </cell>
          <cell r="F1041" t="str">
            <v>2K992</v>
          </cell>
          <cell r="G1041">
            <v>10702552</v>
          </cell>
          <cell r="H1041">
            <v>10714198</v>
          </cell>
          <cell r="I1041">
            <v>618</v>
          </cell>
          <cell r="J1041">
            <v>182461</v>
          </cell>
          <cell r="K1041">
            <v>174649</v>
          </cell>
          <cell r="N1041">
            <v>6239</v>
          </cell>
        </row>
        <row r="1042">
          <cell r="B1042" t="str">
            <v>2</v>
          </cell>
          <cell r="C1042" t="str">
            <v>2A767</v>
          </cell>
          <cell r="D1042">
            <v>476554</v>
          </cell>
          <cell r="E1042">
            <v>477794</v>
          </cell>
          <cell r="F1042" t="str">
            <v>2A762</v>
          </cell>
          <cell r="G1042">
            <v>471469</v>
          </cell>
          <cell r="H1042">
            <v>475934</v>
          </cell>
          <cell r="I1042">
            <v>620</v>
          </cell>
          <cell r="J1042">
            <v>189277</v>
          </cell>
          <cell r="K1042">
            <v>173437</v>
          </cell>
          <cell r="M1042">
            <v>6817</v>
          </cell>
          <cell r="N1042">
            <v>6239</v>
          </cell>
        </row>
        <row r="1043">
          <cell r="B1043" t="str">
            <v>1</v>
          </cell>
          <cell r="C1043" t="str">
            <v>1C875</v>
          </cell>
          <cell r="D1043">
            <v>2307411</v>
          </cell>
          <cell r="E1043">
            <v>2308783</v>
          </cell>
          <cell r="F1043" t="str">
            <v>icp-1</v>
          </cell>
          <cell r="G1043">
            <v>2304507</v>
          </cell>
          <cell r="H1043">
            <v>2306791</v>
          </cell>
          <cell r="I1043">
            <v>620</v>
          </cell>
          <cell r="J1043">
            <v>171789</v>
          </cell>
          <cell r="K1043">
            <v>171788</v>
          </cell>
          <cell r="L1043">
            <v>49821</v>
          </cell>
          <cell r="M1043">
            <v>9624</v>
          </cell>
          <cell r="N1043">
            <v>6239</v>
          </cell>
        </row>
        <row r="1044">
          <cell r="B1044" t="str">
            <v>2</v>
          </cell>
          <cell r="C1044" t="str">
            <v>fzy-1</v>
          </cell>
          <cell r="D1044">
            <v>5501619</v>
          </cell>
          <cell r="E1044">
            <v>5503599</v>
          </cell>
          <cell r="F1044" t="str">
            <v>2F786</v>
          </cell>
          <cell r="G1044">
            <v>5499191</v>
          </cell>
          <cell r="H1044">
            <v>5500998</v>
          </cell>
          <cell r="I1044">
            <v>621</v>
          </cell>
          <cell r="J1044">
            <v>266859</v>
          </cell>
          <cell r="K1044">
            <v>184376</v>
          </cell>
          <cell r="N1044">
            <v>6239</v>
          </cell>
        </row>
        <row r="1045">
          <cell r="B1045" t="str">
            <v>3</v>
          </cell>
          <cell r="C1045" t="str">
            <v>3L303</v>
          </cell>
          <cell r="D1045">
            <v>10212383</v>
          </cell>
          <cell r="E1045">
            <v>10214586</v>
          </cell>
          <cell r="F1045" t="str">
            <v>3L300</v>
          </cell>
          <cell r="G1045">
            <v>10210984</v>
          </cell>
          <cell r="H1045">
            <v>10211762</v>
          </cell>
          <cell r="I1045">
            <v>621</v>
          </cell>
          <cell r="J1045">
            <v>176436</v>
          </cell>
          <cell r="K1045">
            <v>176435</v>
          </cell>
          <cell r="M1045">
            <v>1140</v>
          </cell>
          <cell r="N1045">
            <v>6239</v>
          </cell>
        </row>
        <row r="1046">
          <cell r="B1046" t="str">
            <v>4</v>
          </cell>
          <cell r="C1046" t="str">
            <v>4M125</v>
          </cell>
          <cell r="D1046">
            <v>11362102</v>
          </cell>
          <cell r="E1046">
            <v>11362174</v>
          </cell>
          <cell r="F1046" t="str">
            <v>klp-12</v>
          </cell>
          <cell r="G1046">
            <v>11341420</v>
          </cell>
          <cell r="H1046">
            <v>11361481</v>
          </cell>
          <cell r="I1046">
            <v>621</v>
          </cell>
          <cell r="J1046">
            <v>187953</v>
          </cell>
          <cell r="K1046">
            <v>178057</v>
          </cell>
          <cell r="M1046">
            <v>56761</v>
          </cell>
          <cell r="N1046">
            <v>6239</v>
          </cell>
        </row>
        <row r="1047">
          <cell r="B1047" t="str">
            <v>2</v>
          </cell>
          <cell r="C1047" t="str">
            <v>2M763</v>
          </cell>
          <cell r="D1047">
            <v>12471718</v>
          </cell>
          <cell r="E1047">
            <v>12472910</v>
          </cell>
          <cell r="F1047" t="str">
            <v>2M760</v>
          </cell>
          <cell r="G1047">
            <v>12469453</v>
          </cell>
          <cell r="H1047">
            <v>12471097</v>
          </cell>
          <cell r="I1047">
            <v>621</v>
          </cell>
          <cell r="J1047">
            <v>174887</v>
          </cell>
          <cell r="K1047">
            <v>174886</v>
          </cell>
          <cell r="N1047">
            <v>6239</v>
          </cell>
        </row>
        <row r="1048">
          <cell r="B1048" t="str">
            <v>5</v>
          </cell>
          <cell r="C1048" t="str">
            <v>5O263</v>
          </cell>
          <cell r="D1048">
            <v>13785086</v>
          </cell>
          <cell r="E1048">
            <v>13786631</v>
          </cell>
          <cell r="F1048" t="str">
            <v>5O256</v>
          </cell>
          <cell r="G1048">
            <v>13781307</v>
          </cell>
          <cell r="H1048">
            <v>13784465</v>
          </cell>
          <cell r="I1048">
            <v>621</v>
          </cell>
          <cell r="J1048">
            <v>179872</v>
          </cell>
          <cell r="K1048">
            <v>186165</v>
          </cell>
          <cell r="L1048">
            <v>68178</v>
          </cell>
          <cell r="N1048">
            <v>6239</v>
          </cell>
        </row>
        <row r="1049">
          <cell r="B1049" t="str">
            <v>2</v>
          </cell>
          <cell r="C1049" t="str">
            <v>2B93</v>
          </cell>
          <cell r="D1049">
            <v>803321</v>
          </cell>
          <cell r="E1049">
            <v>803702</v>
          </cell>
          <cell r="F1049" t="str">
            <v>2B92</v>
          </cell>
          <cell r="G1049">
            <v>801734</v>
          </cell>
          <cell r="H1049">
            <v>802699</v>
          </cell>
          <cell r="I1049">
            <v>622</v>
          </cell>
          <cell r="J1049">
            <v>185866</v>
          </cell>
          <cell r="K1049">
            <v>259778</v>
          </cell>
          <cell r="N1049">
            <v>6239</v>
          </cell>
        </row>
        <row r="1050">
          <cell r="B1050" t="str">
            <v>3</v>
          </cell>
          <cell r="C1050" t="str">
            <v>rps-3</v>
          </cell>
          <cell r="D1050">
            <v>6206764</v>
          </cell>
          <cell r="E1050">
            <v>6207869</v>
          </cell>
          <cell r="F1050" t="str">
            <v>3H292</v>
          </cell>
          <cell r="G1050">
            <v>6202699</v>
          </cell>
          <cell r="H1050">
            <v>6206142</v>
          </cell>
          <cell r="I1050">
            <v>622</v>
          </cell>
          <cell r="J1050">
            <v>175879</v>
          </cell>
          <cell r="K1050">
            <v>175878</v>
          </cell>
          <cell r="L1050">
            <v>779</v>
          </cell>
          <cell r="N1050">
            <v>6239</v>
          </cell>
        </row>
        <row r="1051">
          <cell r="B1051" t="str">
            <v>4</v>
          </cell>
          <cell r="C1051" t="str">
            <v>4L469</v>
          </cell>
          <cell r="D1051">
            <v>10701964</v>
          </cell>
          <cell r="E1051">
            <v>10707232</v>
          </cell>
          <cell r="F1051" t="str">
            <v>4L462</v>
          </cell>
          <cell r="G1051">
            <v>10698439</v>
          </cell>
          <cell r="H1051">
            <v>10701341</v>
          </cell>
          <cell r="I1051">
            <v>623</v>
          </cell>
          <cell r="J1051">
            <v>187893</v>
          </cell>
          <cell r="K1051">
            <v>187892</v>
          </cell>
          <cell r="N1051">
            <v>6239</v>
          </cell>
        </row>
        <row r="1052">
          <cell r="B1052" t="str">
            <v>2</v>
          </cell>
          <cell r="C1052" t="str">
            <v>2M833</v>
          </cell>
          <cell r="D1052">
            <v>12542528</v>
          </cell>
          <cell r="E1052">
            <v>12542599</v>
          </cell>
          <cell r="F1052" t="str">
            <v>2M832</v>
          </cell>
          <cell r="G1052">
            <v>12541824</v>
          </cell>
          <cell r="H1052">
            <v>12541905</v>
          </cell>
          <cell r="I1052">
            <v>623</v>
          </cell>
          <cell r="J1052">
            <v>186021</v>
          </cell>
          <cell r="K1052">
            <v>186022</v>
          </cell>
          <cell r="N1052">
            <v>6239</v>
          </cell>
        </row>
        <row r="1053">
          <cell r="B1053" t="str">
            <v>4</v>
          </cell>
          <cell r="C1053" t="str">
            <v>scl-1</v>
          </cell>
          <cell r="D1053">
            <v>13056366</v>
          </cell>
          <cell r="E1053">
            <v>13057236</v>
          </cell>
          <cell r="F1053" t="str">
            <v>4N818</v>
          </cell>
          <cell r="G1053">
            <v>13055332</v>
          </cell>
          <cell r="H1053">
            <v>13055743</v>
          </cell>
          <cell r="I1053">
            <v>623</v>
          </cell>
          <cell r="J1053">
            <v>186053</v>
          </cell>
          <cell r="K1053">
            <v>186052</v>
          </cell>
          <cell r="L1053">
            <v>62512</v>
          </cell>
          <cell r="N1053">
            <v>6239</v>
          </cell>
        </row>
        <row r="1054">
          <cell r="B1054" t="str">
            <v>5</v>
          </cell>
          <cell r="C1054" t="str">
            <v>5Q821</v>
          </cell>
          <cell r="D1054">
            <v>16341656</v>
          </cell>
          <cell r="E1054">
            <v>16344064</v>
          </cell>
          <cell r="F1054" t="str">
            <v>5Q816</v>
          </cell>
          <cell r="G1054">
            <v>16340961</v>
          </cell>
          <cell r="H1054">
            <v>16341033</v>
          </cell>
          <cell r="I1054">
            <v>623</v>
          </cell>
          <cell r="J1054">
            <v>180097</v>
          </cell>
          <cell r="K1054">
            <v>186474</v>
          </cell>
          <cell r="L1054">
            <v>49914</v>
          </cell>
          <cell r="N1054">
            <v>6239</v>
          </cell>
        </row>
        <row r="1055">
          <cell r="B1055" t="str">
            <v>1</v>
          </cell>
          <cell r="C1055" t="str">
            <v>eif-3.H</v>
          </cell>
          <cell r="D1055">
            <v>4444731</v>
          </cell>
          <cell r="E1055">
            <v>4446257</v>
          </cell>
          <cell r="F1055" t="str">
            <v>1E998</v>
          </cell>
          <cell r="G1055">
            <v>4428993</v>
          </cell>
          <cell r="H1055">
            <v>4444106</v>
          </cell>
          <cell r="I1055">
            <v>625</v>
          </cell>
          <cell r="J1055">
            <v>172044</v>
          </cell>
          <cell r="K1055">
            <v>172043</v>
          </cell>
          <cell r="L1055">
            <v>2785</v>
          </cell>
          <cell r="M1055">
            <v>11803</v>
          </cell>
          <cell r="N1055">
            <v>6239</v>
          </cell>
        </row>
        <row r="1056">
          <cell r="B1056" t="str">
            <v>5</v>
          </cell>
          <cell r="C1056" t="str">
            <v>5M373</v>
          </cell>
          <cell r="D1056">
            <v>11894408</v>
          </cell>
          <cell r="E1056">
            <v>11897982</v>
          </cell>
          <cell r="F1056" t="str">
            <v>5M370</v>
          </cell>
          <cell r="G1056">
            <v>11892315</v>
          </cell>
          <cell r="H1056">
            <v>11893782</v>
          </cell>
          <cell r="I1056">
            <v>626</v>
          </cell>
          <cell r="J1056">
            <v>187336</v>
          </cell>
          <cell r="K1056">
            <v>179628</v>
          </cell>
          <cell r="M1056">
            <v>21492</v>
          </cell>
          <cell r="N1056">
            <v>6239</v>
          </cell>
        </row>
        <row r="1057">
          <cell r="B1057" t="str">
            <v>1</v>
          </cell>
          <cell r="C1057" t="str">
            <v>1A963</v>
          </cell>
          <cell r="D1057">
            <v>488619</v>
          </cell>
          <cell r="E1057">
            <v>489774</v>
          </cell>
          <cell r="F1057" t="str">
            <v>1A956</v>
          </cell>
          <cell r="G1057">
            <v>482482</v>
          </cell>
          <cell r="H1057">
            <v>487993</v>
          </cell>
          <cell r="I1057">
            <v>626</v>
          </cell>
          <cell r="J1057">
            <v>171638</v>
          </cell>
          <cell r="K1057">
            <v>189185</v>
          </cell>
          <cell r="N1057">
            <v>6239</v>
          </cell>
        </row>
        <row r="1058">
          <cell r="B1058" t="str">
            <v>4</v>
          </cell>
          <cell r="C1058" t="str">
            <v>csn-5</v>
          </cell>
          <cell r="D1058">
            <v>5649527</v>
          </cell>
          <cell r="E1058">
            <v>5650977</v>
          </cell>
          <cell r="F1058" t="str">
            <v>srd-6</v>
          </cell>
          <cell r="G1058">
            <v>5647423</v>
          </cell>
          <cell r="H1058">
            <v>5648901</v>
          </cell>
          <cell r="I1058">
            <v>626</v>
          </cell>
          <cell r="J1058">
            <v>177342</v>
          </cell>
          <cell r="K1058">
            <v>259745</v>
          </cell>
          <cell r="L1058">
            <v>55992</v>
          </cell>
          <cell r="N1058">
            <v>6239</v>
          </cell>
        </row>
        <row r="1059">
          <cell r="B1059" t="str">
            <v>5</v>
          </cell>
          <cell r="C1059" t="str">
            <v>5M475</v>
          </cell>
          <cell r="D1059">
            <v>11996917</v>
          </cell>
          <cell r="E1059">
            <v>11998328</v>
          </cell>
          <cell r="F1059" t="str">
            <v>5M472</v>
          </cell>
          <cell r="G1059">
            <v>11993760</v>
          </cell>
          <cell r="H1059">
            <v>11996291</v>
          </cell>
          <cell r="I1059">
            <v>626</v>
          </cell>
          <cell r="J1059">
            <v>183728</v>
          </cell>
          <cell r="K1059">
            <v>179643</v>
          </cell>
          <cell r="M1059">
            <v>10541</v>
          </cell>
          <cell r="N1059">
            <v>6239</v>
          </cell>
        </row>
        <row r="1060">
          <cell r="B1060" t="str">
            <v>5</v>
          </cell>
          <cell r="C1060" t="str">
            <v>srh-115</v>
          </cell>
          <cell r="D1060">
            <v>17258339</v>
          </cell>
          <cell r="E1060">
            <v>17259720</v>
          </cell>
          <cell r="F1060" t="str">
            <v>srh-116</v>
          </cell>
          <cell r="G1060">
            <v>17255516</v>
          </cell>
          <cell r="H1060">
            <v>17257713</v>
          </cell>
          <cell r="I1060">
            <v>626</v>
          </cell>
          <cell r="J1060">
            <v>190449</v>
          </cell>
          <cell r="K1060">
            <v>190448</v>
          </cell>
          <cell r="N1060">
            <v>6239</v>
          </cell>
        </row>
        <row r="1061">
          <cell r="B1061" t="str">
            <v>5</v>
          </cell>
          <cell r="C1061" t="str">
            <v>5F95</v>
          </cell>
          <cell r="D1061">
            <v>4615996</v>
          </cell>
          <cell r="E1061">
            <v>4617472</v>
          </cell>
          <cell r="F1061" t="str">
            <v>5F86</v>
          </cell>
          <cell r="G1061">
            <v>4607026</v>
          </cell>
          <cell r="H1061">
            <v>4615369</v>
          </cell>
          <cell r="I1061">
            <v>627</v>
          </cell>
          <cell r="J1061">
            <v>178852</v>
          </cell>
          <cell r="K1061">
            <v>178851</v>
          </cell>
          <cell r="M1061">
            <v>7065</v>
          </cell>
          <cell r="N1061">
            <v>6239</v>
          </cell>
        </row>
        <row r="1062">
          <cell r="B1062" t="str">
            <v>2</v>
          </cell>
          <cell r="C1062" t="str">
            <v>gld-3</v>
          </cell>
          <cell r="D1062">
            <v>7132568</v>
          </cell>
          <cell r="E1062">
            <v>7136957</v>
          </cell>
          <cell r="F1062" t="str">
            <v>2H420</v>
          </cell>
          <cell r="G1062">
            <v>7130622</v>
          </cell>
          <cell r="H1062">
            <v>7131941</v>
          </cell>
          <cell r="I1062">
            <v>627</v>
          </cell>
          <cell r="J1062">
            <v>174174</v>
          </cell>
          <cell r="K1062">
            <v>174173</v>
          </cell>
          <cell r="M1062">
            <v>10861</v>
          </cell>
          <cell r="N1062">
            <v>6239</v>
          </cell>
        </row>
        <row r="1063">
          <cell r="B1063" t="str">
            <v>2</v>
          </cell>
          <cell r="C1063" t="str">
            <v>2C697</v>
          </cell>
          <cell r="D1063">
            <v>2408308</v>
          </cell>
          <cell r="E1063">
            <v>2409325</v>
          </cell>
          <cell r="F1063" t="str">
            <v>2C694</v>
          </cell>
          <cell r="G1063">
            <v>2405257</v>
          </cell>
          <cell r="H1063">
            <v>2407681</v>
          </cell>
          <cell r="I1063">
            <v>627</v>
          </cell>
          <cell r="J1063">
            <v>259920</v>
          </cell>
          <cell r="K1063">
            <v>184588</v>
          </cell>
          <cell r="N1063">
            <v>6239</v>
          </cell>
        </row>
        <row r="1064">
          <cell r="B1064" t="str">
            <v>X</v>
          </cell>
          <cell r="C1064" t="str">
            <v>XF993</v>
          </cell>
          <cell r="D1064">
            <v>5365620</v>
          </cell>
          <cell r="E1064">
            <v>5366571</v>
          </cell>
          <cell r="F1064" t="str">
            <v>XF990</v>
          </cell>
          <cell r="G1064">
            <v>5362699</v>
          </cell>
          <cell r="H1064">
            <v>5364993</v>
          </cell>
          <cell r="I1064">
            <v>627</v>
          </cell>
          <cell r="J1064">
            <v>180811</v>
          </cell>
          <cell r="K1064">
            <v>185269</v>
          </cell>
          <cell r="N1064">
            <v>6239</v>
          </cell>
        </row>
        <row r="1065">
          <cell r="B1065" t="str">
            <v>2</v>
          </cell>
          <cell r="C1065" t="str">
            <v>2G165</v>
          </cell>
          <cell r="D1065">
            <v>5877246</v>
          </cell>
          <cell r="E1065">
            <v>5877362</v>
          </cell>
          <cell r="F1065" t="str">
            <v>2G164</v>
          </cell>
          <cell r="G1065">
            <v>5874968</v>
          </cell>
          <cell r="H1065">
            <v>5876619</v>
          </cell>
          <cell r="I1065">
            <v>627</v>
          </cell>
          <cell r="J1065">
            <v>186302</v>
          </cell>
          <cell r="K1065">
            <v>186303</v>
          </cell>
          <cell r="N1065">
            <v>6239</v>
          </cell>
        </row>
        <row r="1066">
          <cell r="B1066" t="str">
            <v>5</v>
          </cell>
          <cell r="C1066" t="str">
            <v>5J207</v>
          </cell>
          <cell r="D1066">
            <v>8729123</v>
          </cell>
          <cell r="E1066">
            <v>8731363</v>
          </cell>
          <cell r="F1066" t="str">
            <v>5J202</v>
          </cell>
          <cell r="G1066">
            <v>8726117</v>
          </cell>
          <cell r="H1066">
            <v>8728496</v>
          </cell>
          <cell r="I1066">
            <v>627</v>
          </cell>
          <cell r="J1066">
            <v>191105</v>
          </cell>
          <cell r="K1066">
            <v>191107</v>
          </cell>
          <cell r="N1066">
            <v>6239</v>
          </cell>
        </row>
        <row r="1067">
          <cell r="B1067" t="str">
            <v>5</v>
          </cell>
          <cell r="C1067" t="str">
            <v>5U187</v>
          </cell>
          <cell r="D1067">
            <v>19714153</v>
          </cell>
          <cell r="E1067">
            <v>19715687</v>
          </cell>
          <cell r="F1067" t="str">
            <v>5U184</v>
          </cell>
          <cell r="G1067">
            <v>19712304</v>
          </cell>
          <cell r="H1067">
            <v>19713525</v>
          </cell>
          <cell r="I1067">
            <v>628</v>
          </cell>
          <cell r="J1067">
            <v>189880</v>
          </cell>
          <cell r="K1067">
            <v>180295</v>
          </cell>
          <cell r="N1067">
            <v>6239</v>
          </cell>
        </row>
        <row r="1068">
          <cell r="B1068" t="str">
            <v>3</v>
          </cell>
          <cell r="C1068" t="str">
            <v>3M97</v>
          </cell>
          <cell r="D1068">
            <v>11008059</v>
          </cell>
          <cell r="E1068">
            <v>11008645</v>
          </cell>
          <cell r="F1068" t="str">
            <v>3M96</v>
          </cell>
          <cell r="G1068">
            <v>11007287</v>
          </cell>
          <cell r="H1068">
            <v>11007430</v>
          </cell>
          <cell r="I1068">
            <v>629</v>
          </cell>
          <cell r="J1068">
            <v>176531</v>
          </cell>
          <cell r="K1068">
            <v>176530</v>
          </cell>
          <cell r="L1068">
            <v>5524</v>
          </cell>
          <cell r="N1068">
            <v>6239</v>
          </cell>
        </row>
        <row r="1069">
          <cell r="B1069" t="str">
            <v>2</v>
          </cell>
          <cell r="C1069" t="str">
            <v>2D211</v>
          </cell>
          <cell r="D1069">
            <v>2919775</v>
          </cell>
          <cell r="E1069">
            <v>2920642</v>
          </cell>
          <cell r="F1069" t="str">
            <v>2D204</v>
          </cell>
          <cell r="G1069">
            <v>2913917</v>
          </cell>
          <cell r="H1069">
            <v>2919146</v>
          </cell>
          <cell r="I1069">
            <v>629</v>
          </cell>
          <cell r="J1069">
            <v>173639</v>
          </cell>
          <cell r="K1069">
            <v>173638</v>
          </cell>
          <cell r="M1069">
            <v>9168</v>
          </cell>
          <cell r="N1069">
            <v>6239</v>
          </cell>
        </row>
        <row r="1070">
          <cell r="B1070" t="str">
            <v>2</v>
          </cell>
          <cell r="C1070" t="str">
            <v>mpk-2</v>
          </cell>
          <cell r="D1070">
            <v>5104443</v>
          </cell>
          <cell r="E1070">
            <v>5108788</v>
          </cell>
          <cell r="F1070" t="str">
            <v>2F394</v>
          </cell>
          <cell r="G1070">
            <v>5103320</v>
          </cell>
          <cell r="H1070">
            <v>5103813</v>
          </cell>
          <cell r="I1070">
            <v>630</v>
          </cell>
          <cell r="J1070">
            <v>173880</v>
          </cell>
          <cell r="K1070">
            <v>182239</v>
          </cell>
          <cell r="L1070">
            <v>69568</v>
          </cell>
          <cell r="N1070">
            <v>6239</v>
          </cell>
        </row>
        <row r="1071">
          <cell r="B1071" t="str">
            <v>2</v>
          </cell>
          <cell r="C1071" t="str">
            <v>2O171C</v>
          </cell>
          <cell r="D1071">
            <v>13872755</v>
          </cell>
          <cell r="E1071">
            <v>13882148</v>
          </cell>
          <cell r="F1071" t="str">
            <v>2O146</v>
          </cell>
          <cell r="G1071">
            <v>13855866</v>
          </cell>
          <cell r="H1071">
            <v>13872125</v>
          </cell>
          <cell r="I1071">
            <v>630</v>
          </cell>
          <cell r="J1071">
            <v>175038</v>
          </cell>
          <cell r="K1071">
            <v>175037</v>
          </cell>
          <cell r="M1071">
            <v>18459</v>
          </cell>
          <cell r="N1071">
            <v>6239</v>
          </cell>
        </row>
        <row r="1072">
          <cell r="B1072" t="str">
            <v>1</v>
          </cell>
          <cell r="C1072" t="str">
            <v>1J193</v>
          </cell>
          <cell r="D1072">
            <v>8623449</v>
          </cell>
          <cell r="E1072">
            <v>8624325</v>
          </cell>
          <cell r="F1072" t="str">
            <v>1J190</v>
          </cell>
          <cell r="G1072">
            <v>8621143</v>
          </cell>
          <cell r="H1072">
            <v>8622818</v>
          </cell>
          <cell r="I1072">
            <v>631</v>
          </cell>
          <cell r="J1072">
            <v>172657</v>
          </cell>
          <cell r="K1072">
            <v>172656</v>
          </cell>
          <cell r="L1072">
            <v>5090</v>
          </cell>
          <cell r="M1072">
            <v>7134</v>
          </cell>
          <cell r="N1072">
            <v>6239</v>
          </cell>
        </row>
        <row r="1073">
          <cell r="B1073" t="str">
            <v>5</v>
          </cell>
          <cell r="C1073" t="str">
            <v>5F133</v>
          </cell>
          <cell r="D1073">
            <v>4654404</v>
          </cell>
          <cell r="E1073">
            <v>4655600</v>
          </cell>
          <cell r="F1073" t="str">
            <v>col-139</v>
          </cell>
          <cell r="G1073">
            <v>4652724</v>
          </cell>
          <cell r="H1073">
            <v>4653772</v>
          </cell>
          <cell r="I1073">
            <v>632</v>
          </cell>
          <cell r="J1073">
            <v>185626</v>
          </cell>
          <cell r="K1073">
            <v>178857</v>
          </cell>
          <cell r="N1073">
            <v>6239</v>
          </cell>
        </row>
        <row r="1074">
          <cell r="B1074" t="str">
            <v>5</v>
          </cell>
          <cell r="C1074" t="str">
            <v>5I87</v>
          </cell>
          <cell r="D1074">
            <v>7612969</v>
          </cell>
          <cell r="E1074">
            <v>7613562</v>
          </cell>
          <cell r="F1074" t="str">
            <v>5I82</v>
          </cell>
          <cell r="G1074">
            <v>7605207</v>
          </cell>
          <cell r="H1074">
            <v>7612337</v>
          </cell>
          <cell r="I1074">
            <v>632</v>
          </cell>
          <cell r="J1074">
            <v>183654</v>
          </cell>
          <cell r="K1074">
            <v>179144</v>
          </cell>
          <cell r="M1074">
            <v>71117</v>
          </cell>
          <cell r="N1074">
            <v>6239</v>
          </cell>
        </row>
        <row r="1075">
          <cell r="B1075" t="str">
            <v>4</v>
          </cell>
          <cell r="C1075" t="str">
            <v>4F527</v>
          </cell>
          <cell r="D1075">
            <v>4761057</v>
          </cell>
          <cell r="E1075">
            <v>4762784</v>
          </cell>
          <cell r="F1075" t="str">
            <v>4F524</v>
          </cell>
          <cell r="G1075">
            <v>4759237</v>
          </cell>
          <cell r="H1075">
            <v>4760424</v>
          </cell>
          <cell r="I1075">
            <v>633</v>
          </cell>
          <cell r="J1075">
            <v>189467</v>
          </cell>
          <cell r="K1075">
            <v>189470</v>
          </cell>
          <cell r="L1075">
            <v>70433</v>
          </cell>
          <cell r="N1075">
            <v>6239</v>
          </cell>
        </row>
        <row r="1076">
          <cell r="B1076" t="str">
            <v>4</v>
          </cell>
          <cell r="C1076" t="str">
            <v>klp-18</v>
          </cell>
          <cell r="D1076">
            <v>7040202</v>
          </cell>
          <cell r="E1076">
            <v>7043287</v>
          </cell>
          <cell r="F1076" t="str">
            <v>4H802</v>
          </cell>
          <cell r="G1076">
            <v>7036942</v>
          </cell>
          <cell r="H1076">
            <v>7039569</v>
          </cell>
          <cell r="I1076">
            <v>633</v>
          </cell>
          <cell r="J1076">
            <v>177474</v>
          </cell>
          <cell r="K1076">
            <v>177473</v>
          </cell>
          <cell r="L1076">
            <v>71054</v>
          </cell>
          <cell r="M1076">
            <v>7206</v>
          </cell>
          <cell r="N1076">
            <v>6239</v>
          </cell>
        </row>
        <row r="1077">
          <cell r="B1077" t="str">
            <v>4</v>
          </cell>
          <cell r="C1077" t="str">
            <v>drp-1</v>
          </cell>
          <cell r="D1077">
            <v>5538483</v>
          </cell>
          <cell r="E1077">
            <v>5541387</v>
          </cell>
          <cell r="F1077" t="str">
            <v>fem-1</v>
          </cell>
          <cell r="G1077">
            <v>5533397</v>
          </cell>
          <cell r="H1077">
            <v>5537849</v>
          </cell>
          <cell r="I1077">
            <v>634</v>
          </cell>
          <cell r="J1077">
            <v>177336</v>
          </cell>
          <cell r="K1077">
            <v>177335</v>
          </cell>
          <cell r="L1077">
            <v>6384</v>
          </cell>
          <cell r="M1077">
            <v>10606</v>
          </cell>
          <cell r="N1077">
            <v>6239</v>
          </cell>
        </row>
        <row r="1078">
          <cell r="B1078" t="str">
            <v>2</v>
          </cell>
          <cell r="C1078" t="str">
            <v>2K261</v>
          </cell>
          <cell r="D1078">
            <v>9968585</v>
          </cell>
          <cell r="E1078">
            <v>9969480</v>
          </cell>
          <cell r="F1078" t="str">
            <v>2K258</v>
          </cell>
          <cell r="G1078">
            <v>9967380</v>
          </cell>
          <cell r="H1078">
            <v>9967951</v>
          </cell>
          <cell r="I1078">
            <v>634</v>
          </cell>
          <cell r="J1078">
            <v>187885</v>
          </cell>
          <cell r="K1078">
            <v>174554</v>
          </cell>
          <cell r="L1078">
            <v>44516</v>
          </cell>
          <cell r="N1078">
            <v>6239</v>
          </cell>
        </row>
        <row r="1079">
          <cell r="B1079" t="str">
            <v>1</v>
          </cell>
          <cell r="C1079" t="str">
            <v>sec-8</v>
          </cell>
          <cell r="D1079">
            <v>10454728</v>
          </cell>
          <cell r="E1079">
            <v>10459980</v>
          </cell>
          <cell r="F1079" t="str">
            <v>1L20</v>
          </cell>
          <cell r="G1079">
            <v>10451901</v>
          </cell>
          <cell r="H1079">
            <v>10454094</v>
          </cell>
          <cell r="I1079">
            <v>634</v>
          </cell>
          <cell r="J1079">
            <v>172924</v>
          </cell>
          <cell r="K1079">
            <v>172923</v>
          </cell>
          <cell r="L1079">
            <v>40654</v>
          </cell>
          <cell r="N1079">
            <v>6239</v>
          </cell>
        </row>
        <row r="1080">
          <cell r="B1080" t="str">
            <v>1</v>
          </cell>
          <cell r="C1080" t="str">
            <v>1D445</v>
          </cell>
          <cell r="D1080">
            <v>2876937</v>
          </cell>
          <cell r="E1080">
            <v>2878038</v>
          </cell>
          <cell r="F1080" t="str">
            <v>rpl-1</v>
          </cell>
          <cell r="G1080">
            <v>2875432</v>
          </cell>
          <cell r="H1080">
            <v>2876303</v>
          </cell>
          <cell r="I1080">
            <v>634</v>
          </cell>
          <cell r="J1080">
            <v>171854</v>
          </cell>
          <cell r="K1080">
            <v>171853</v>
          </cell>
          <cell r="M1080">
            <v>68543</v>
          </cell>
          <cell r="N1080">
            <v>6239</v>
          </cell>
        </row>
        <row r="1081">
          <cell r="B1081" t="str">
            <v>3</v>
          </cell>
          <cell r="C1081" t="str">
            <v>npp-18</v>
          </cell>
          <cell r="D1081">
            <v>13296324</v>
          </cell>
          <cell r="E1081">
            <v>13298253</v>
          </cell>
          <cell r="F1081" t="str">
            <v>3O384</v>
          </cell>
          <cell r="G1081">
            <v>13293433</v>
          </cell>
          <cell r="H1081">
            <v>13295690</v>
          </cell>
          <cell r="I1081">
            <v>634</v>
          </cell>
          <cell r="J1081">
            <v>176748</v>
          </cell>
          <cell r="K1081">
            <v>176747</v>
          </cell>
          <cell r="L1081">
            <v>68701</v>
          </cell>
          <cell r="N1081">
            <v>6239</v>
          </cell>
        </row>
        <row r="1082">
          <cell r="B1082" t="str">
            <v>X</v>
          </cell>
          <cell r="C1082" t="str">
            <v>XH95</v>
          </cell>
          <cell r="D1082">
            <v>6464813</v>
          </cell>
          <cell r="E1082">
            <v>6467062</v>
          </cell>
          <cell r="F1082" t="str">
            <v>XH90</v>
          </cell>
          <cell r="G1082">
            <v>6461011</v>
          </cell>
          <cell r="H1082">
            <v>6464178</v>
          </cell>
          <cell r="I1082">
            <v>635</v>
          </cell>
          <cell r="J1082">
            <v>259861</v>
          </cell>
          <cell r="K1082">
            <v>180920</v>
          </cell>
          <cell r="N1082">
            <v>6239</v>
          </cell>
        </row>
        <row r="1083">
          <cell r="B1083" t="str">
            <v>4</v>
          </cell>
          <cell r="C1083" t="str">
            <v>4M169</v>
          </cell>
          <cell r="D1083">
            <v>11403949</v>
          </cell>
          <cell r="E1083">
            <v>11405936</v>
          </cell>
          <cell r="F1083" t="str">
            <v>4M166</v>
          </cell>
          <cell r="G1083">
            <v>11402134</v>
          </cell>
          <cell r="H1083">
            <v>11403314</v>
          </cell>
          <cell r="I1083">
            <v>635</v>
          </cell>
          <cell r="J1083">
            <v>178065</v>
          </cell>
          <cell r="K1083">
            <v>178064</v>
          </cell>
          <cell r="L1083">
            <v>70433</v>
          </cell>
          <cell r="N1083">
            <v>6239</v>
          </cell>
        </row>
        <row r="1084">
          <cell r="B1084" t="str">
            <v>3</v>
          </cell>
          <cell r="C1084" t="str">
            <v>3A789</v>
          </cell>
          <cell r="D1084">
            <v>172086</v>
          </cell>
          <cell r="E1084">
            <v>174183</v>
          </cell>
          <cell r="F1084" t="str">
            <v>3A784</v>
          </cell>
          <cell r="G1084">
            <v>167384</v>
          </cell>
          <cell r="H1084">
            <v>171450</v>
          </cell>
          <cell r="I1084">
            <v>636</v>
          </cell>
          <cell r="J1084">
            <v>185559</v>
          </cell>
          <cell r="K1084">
            <v>185557</v>
          </cell>
          <cell r="N1084">
            <v>6239</v>
          </cell>
        </row>
        <row r="1085">
          <cell r="B1085" t="str">
            <v>3</v>
          </cell>
          <cell r="C1085" t="str">
            <v>3C369</v>
          </cell>
          <cell r="D1085">
            <v>1279617</v>
          </cell>
          <cell r="E1085">
            <v>1281715</v>
          </cell>
          <cell r="F1085" t="str">
            <v>3C366</v>
          </cell>
          <cell r="G1085">
            <v>1277950</v>
          </cell>
          <cell r="H1085">
            <v>1278981</v>
          </cell>
          <cell r="I1085">
            <v>636</v>
          </cell>
          <cell r="J1085">
            <v>191062</v>
          </cell>
          <cell r="K1085">
            <v>259797</v>
          </cell>
          <cell r="N1085">
            <v>6239</v>
          </cell>
        </row>
        <row r="1086">
          <cell r="B1086" t="str">
            <v>5</v>
          </cell>
          <cell r="C1086" t="str">
            <v>str-209</v>
          </cell>
          <cell r="D1086">
            <v>4948749</v>
          </cell>
          <cell r="E1086">
            <v>4950838</v>
          </cell>
          <cell r="F1086" t="str">
            <v>str-210</v>
          </cell>
          <cell r="G1086">
            <v>4945476</v>
          </cell>
          <cell r="H1086">
            <v>4948113</v>
          </cell>
          <cell r="I1086">
            <v>636</v>
          </cell>
          <cell r="J1086">
            <v>184998</v>
          </cell>
          <cell r="K1086">
            <v>260055</v>
          </cell>
          <cell r="N1086">
            <v>6239</v>
          </cell>
        </row>
        <row r="1087">
          <cell r="B1087" t="str">
            <v>5</v>
          </cell>
          <cell r="C1087" t="str">
            <v>5J117</v>
          </cell>
          <cell r="D1087">
            <v>8640849</v>
          </cell>
          <cell r="E1087">
            <v>8643180</v>
          </cell>
          <cell r="F1087" t="str">
            <v>5J114</v>
          </cell>
          <cell r="G1087">
            <v>8638529</v>
          </cell>
          <cell r="H1087">
            <v>8640213</v>
          </cell>
          <cell r="I1087">
            <v>636</v>
          </cell>
          <cell r="J1087">
            <v>185036</v>
          </cell>
          <cell r="K1087">
            <v>185037</v>
          </cell>
          <cell r="N1087">
            <v>6239</v>
          </cell>
        </row>
        <row r="1088">
          <cell r="B1088" t="str">
            <v>1</v>
          </cell>
          <cell r="C1088" t="str">
            <v>1K163</v>
          </cell>
          <cell r="D1088">
            <v>9593420</v>
          </cell>
          <cell r="E1088">
            <v>9595266</v>
          </cell>
          <cell r="F1088" t="str">
            <v>1K160</v>
          </cell>
          <cell r="G1088">
            <v>9592030</v>
          </cell>
          <cell r="H1088">
            <v>9592784</v>
          </cell>
          <cell r="I1088">
            <v>636</v>
          </cell>
          <cell r="J1088">
            <v>172794</v>
          </cell>
          <cell r="K1088">
            <v>172793</v>
          </cell>
          <cell r="L1088">
            <v>31475</v>
          </cell>
          <cell r="N1088">
            <v>6239</v>
          </cell>
        </row>
        <row r="1089">
          <cell r="B1089" t="str">
            <v>1</v>
          </cell>
          <cell r="C1089" t="str">
            <v>1L175</v>
          </cell>
          <cell r="D1089">
            <v>10609900</v>
          </cell>
          <cell r="E1089">
            <v>10609982</v>
          </cell>
          <cell r="F1089" t="str">
            <v>1L174</v>
          </cell>
          <cell r="G1089">
            <v>10609182</v>
          </cell>
          <cell r="H1089">
            <v>10609264</v>
          </cell>
          <cell r="I1089">
            <v>636</v>
          </cell>
          <cell r="J1089">
            <v>188713</v>
          </cell>
          <cell r="K1089">
            <v>188715</v>
          </cell>
          <cell r="N1089">
            <v>6239</v>
          </cell>
        </row>
        <row r="1090">
          <cell r="B1090" t="str">
            <v>4</v>
          </cell>
          <cell r="C1090" t="str">
            <v>4B849</v>
          </cell>
          <cell r="D1090">
            <v>1094556</v>
          </cell>
          <cell r="E1090">
            <v>1096504</v>
          </cell>
          <cell r="F1090" t="str">
            <v>4B840</v>
          </cell>
          <cell r="G1090">
            <v>1087818</v>
          </cell>
          <cell r="H1090">
            <v>1093919</v>
          </cell>
          <cell r="I1090">
            <v>637</v>
          </cell>
          <cell r="J1090">
            <v>176929</v>
          </cell>
          <cell r="K1090">
            <v>176928</v>
          </cell>
          <cell r="L1090">
            <v>57615</v>
          </cell>
          <cell r="M1090">
            <v>4802</v>
          </cell>
          <cell r="N1090">
            <v>6239</v>
          </cell>
        </row>
        <row r="1091">
          <cell r="B1091" t="str">
            <v>2</v>
          </cell>
          <cell r="C1091" t="str">
            <v>srd-59</v>
          </cell>
          <cell r="D1091">
            <v>7205614</v>
          </cell>
          <cell r="E1091">
            <v>7206818</v>
          </cell>
          <cell r="F1091" t="str">
            <v>srd-58</v>
          </cell>
          <cell r="G1091">
            <v>7203837</v>
          </cell>
          <cell r="H1091">
            <v>7204977</v>
          </cell>
          <cell r="I1091">
            <v>637</v>
          </cell>
          <cell r="J1091">
            <v>191820</v>
          </cell>
          <cell r="K1091">
            <v>191819</v>
          </cell>
          <cell r="N1091">
            <v>6239</v>
          </cell>
        </row>
        <row r="1092">
          <cell r="B1092" t="str">
            <v>3</v>
          </cell>
          <cell r="C1092" t="str">
            <v>3B91</v>
          </cell>
          <cell r="D1092">
            <v>472332</v>
          </cell>
          <cell r="E1092">
            <v>475081</v>
          </cell>
          <cell r="F1092" t="str">
            <v>3B80</v>
          </cell>
          <cell r="G1092">
            <v>464865</v>
          </cell>
          <cell r="H1092">
            <v>471694</v>
          </cell>
          <cell r="I1092">
            <v>638</v>
          </cell>
          <cell r="J1092">
            <v>175204</v>
          </cell>
          <cell r="K1092">
            <v>190302</v>
          </cell>
          <cell r="L1092">
            <v>67089</v>
          </cell>
          <cell r="M1092">
            <v>1455</v>
          </cell>
          <cell r="N1092">
            <v>6239</v>
          </cell>
        </row>
        <row r="1093">
          <cell r="B1093" t="str">
            <v>2</v>
          </cell>
          <cell r="C1093" t="str">
            <v>2F287ANDrnh-1</v>
          </cell>
          <cell r="D1093">
            <v>4994202</v>
          </cell>
          <cell r="E1093">
            <v>4997967</v>
          </cell>
          <cell r="F1093" t="str">
            <v>2F282</v>
          </cell>
          <cell r="G1093">
            <v>4990807</v>
          </cell>
          <cell r="H1093">
            <v>4993563</v>
          </cell>
          <cell r="I1093">
            <v>639</v>
          </cell>
          <cell r="J1093">
            <v>173863</v>
          </cell>
          <cell r="K1093">
            <v>266853</v>
          </cell>
          <cell r="L1093">
            <v>2202</v>
          </cell>
          <cell r="N1093">
            <v>6239</v>
          </cell>
        </row>
        <row r="1094">
          <cell r="B1094" t="str">
            <v>5</v>
          </cell>
          <cell r="C1094" t="str">
            <v>5Q711</v>
          </cell>
          <cell r="D1094">
            <v>16232799</v>
          </cell>
          <cell r="E1094">
            <v>16233589</v>
          </cell>
          <cell r="F1094" t="str">
            <v>5Q708</v>
          </cell>
          <cell r="G1094">
            <v>16229745</v>
          </cell>
          <cell r="H1094">
            <v>16232160</v>
          </cell>
          <cell r="I1094">
            <v>639</v>
          </cell>
          <cell r="J1094">
            <v>259670</v>
          </cell>
          <cell r="K1094">
            <v>180087</v>
          </cell>
          <cell r="N1094">
            <v>6239</v>
          </cell>
        </row>
        <row r="1095">
          <cell r="B1095" t="str">
            <v>5</v>
          </cell>
          <cell r="C1095" t="str">
            <v>5G927</v>
          </cell>
          <cell r="D1095">
            <v>6444937</v>
          </cell>
          <cell r="E1095">
            <v>6450156</v>
          </cell>
          <cell r="F1095" t="str">
            <v>5G920</v>
          </cell>
          <cell r="G1095">
            <v>6442889</v>
          </cell>
          <cell r="H1095">
            <v>6444298</v>
          </cell>
          <cell r="I1095">
            <v>639</v>
          </cell>
          <cell r="J1095">
            <v>188149</v>
          </cell>
          <cell r="K1095">
            <v>179030</v>
          </cell>
          <cell r="N1095">
            <v>6239</v>
          </cell>
        </row>
        <row r="1096">
          <cell r="B1096" t="str">
            <v>X</v>
          </cell>
          <cell r="C1096" t="str">
            <v>XD655</v>
          </cell>
          <cell r="D1096">
            <v>3026739</v>
          </cell>
          <cell r="E1096">
            <v>3026809</v>
          </cell>
          <cell r="F1096" t="str">
            <v>XD652</v>
          </cell>
          <cell r="G1096">
            <v>3023900</v>
          </cell>
          <cell r="H1096">
            <v>3026099</v>
          </cell>
          <cell r="I1096">
            <v>640</v>
          </cell>
          <cell r="J1096">
            <v>187403</v>
          </cell>
          <cell r="K1096">
            <v>187401</v>
          </cell>
          <cell r="M1096">
            <v>62306</v>
          </cell>
          <cell r="N1096">
            <v>6239</v>
          </cell>
        </row>
        <row r="1097">
          <cell r="B1097" t="str">
            <v>1</v>
          </cell>
          <cell r="C1097" t="str">
            <v>1L95</v>
          </cell>
          <cell r="D1097">
            <v>10526430</v>
          </cell>
          <cell r="E1097">
            <v>10527210</v>
          </cell>
          <cell r="F1097" t="str">
            <v>nlp-4</v>
          </cell>
          <cell r="G1097">
            <v>10524151</v>
          </cell>
          <cell r="H1097">
            <v>10525790</v>
          </cell>
          <cell r="I1097">
            <v>640</v>
          </cell>
          <cell r="J1097">
            <v>186604</v>
          </cell>
          <cell r="K1097">
            <v>172932</v>
          </cell>
          <cell r="L1097">
            <v>6867</v>
          </cell>
          <cell r="N1097">
            <v>6239</v>
          </cell>
        </row>
        <row r="1098">
          <cell r="B1098" t="str">
            <v>5</v>
          </cell>
          <cell r="C1098" t="str">
            <v>5P689</v>
          </cell>
          <cell r="D1098">
            <v>15211016</v>
          </cell>
          <cell r="E1098">
            <v>15211926</v>
          </cell>
          <cell r="F1098" t="str">
            <v>5P686</v>
          </cell>
          <cell r="G1098">
            <v>15209682</v>
          </cell>
          <cell r="H1098">
            <v>15210375</v>
          </cell>
          <cell r="I1098">
            <v>641</v>
          </cell>
          <cell r="J1098">
            <v>180031</v>
          </cell>
          <cell r="K1098">
            <v>183388</v>
          </cell>
          <cell r="N1098">
            <v>6239</v>
          </cell>
        </row>
        <row r="1099">
          <cell r="B1099" t="str">
            <v>3</v>
          </cell>
          <cell r="C1099" t="str">
            <v>3D335</v>
          </cell>
          <cell r="D1099">
            <v>2246456</v>
          </cell>
          <cell r="E1099">
            <v>2249519</v>
          </cell>
          <cell r="F1099" t="str">
            <v>srd-67</v>
          </cell>
          <cell r="G1099">
            <v>2244153</v>
          </cell>
          <cell r="H1099">
            <v>2245815</v>
          </cell>
          <cell r="I1099">
            <v>641</v>
          </cell>
          <cell r="J1099">
            <v>188669</v>
          </cell>
          <cell r="K1099">
            <v>191825</v>
          </cell>
          <cell r="N1099">
            <v>6239</v>
          </cell>
        </row>
        <row r="1100">
          <cell r="B1100" t="str">
            <v>2</v>
          </cell>
          <cell r="C1100" t="str">
            <v>nuo-1</v>
          </cell>
          <cell r="D1100">
            <v>11097750</v>
          </cell>
          <cell r="E1100">
            <v>11099894</v>
          </cell>
          <cell r="F1100" t="str">
            <v>2L388</v>
          </cell>
          <cell r="G1100">
            <v>11096440</v>
          </cell>
          <cell r="H1100">
            <v>11097109</v>
          </cell>
          <cell r="I1100">
            <v>641</v>
          </cell>
          <cell r="J1100">
            <v>174696</v>
          </cell>
          <cell r="K1100">
            <v>174695</v>
          </cell>
          <cell r="L1100">
            <v>5151</v>
          </cell>
          <cell r="M1100">
            <v>776</v>
          </cell>
          <cell r="N1100">
            <v>6239</v>
          </cell>
        </row>
        <row r="1101">
          <cell r="B1101" t="str">
            <v>5</v>
          </cell>
          <cell r="C1101" t="str">
            <v>5P683</v>
          </cell>
          <cell r="D1101">
            <v>15205619</v>
          </cell>
          <cell r="E1101">
            <v>15206312</v>
          </cell>
          <cell r="F1101" t="str">
            <v>5P682</v>
          </cell>
          <cell r="G1101">
            <v>15204068</v>
          </cell>
          <cell r="H1101">
            <v>15204978</v>
          </cell>
          <cell r="I1101">
            <v>641</v>
          </cell>
          <cell r="J1101">
            <v>190720</v>
          </cell>
          <cell r="K1101">
            <v>180030</v>
          </cell>
          <cell r="N1101">
            <v>6239</v>
          </cell>
        </row>
        <row r="1102">
          <cell r="B1102" t="str">
            <v>1</v>
          </cell>
          <cell r="C1102" t="str">
            <v>1H425</v>
          </cell>
          <cell r="D1102">
            <v>6855657</v>
          </cell>
          <cell r="E1102">
            <v>6857843</v>
          </cell>
          <cell r="F1102" t="str">
            <v>1H422</v>
          </cell>
          <cell r="G1102">
            <v>6853947</v>
          </cell>
          <cell r="H1102">
            <v>6855015</v>
          </cell>
          <cell r="I1102">
            <v>642</v>
          </cell>
          <cell r="J1102">
            <v>172411</v>
          </cell>
          <cell r="K1102">
            <v>186791</v>
          </cell>
          <cell r="N1102">
            <v>6239</v>
          </cell>
        </row>
        <row r="1103">
          <cell r="B1103" t="str">
            <v>5</v>
          </cell>
          <cell r="C1103" t="str">
            <v>5B617</v>
          </cell>
          <cell r="D1103">
            <v>1134456</v>
          </cell>
          <cell r="E1103">
            <v>1138950</v>
          </cell>
          <cell r="F1103" t="str">
            <v>cpr-5</v>
          </cell>
          <cell r="G1103">
            <v>1132425</v>
          </cell>
          <cell r="H1103">
            <v>1133813</v>
          </cell>
          <cell r="I1103">
            <v>643</v>
          </cell>
          <cell r="J1103">
            <v>178613</v>
          </cell>
          <cell r="K1103">
            <v>178612</v>
          </cell>
          <cell r="N1103">
            <v>6239</v>
          </cell>
        </row>
        <row r="1104">
          <cell r="B1104" t="str">
            <v>2</v>
          </cell>
          <cell r="C1104" t="str">
            <v>2F721</v>
          </cell>
          <cell r="D1104">
            <v>5430177</v>
          </cell>
          <cell r="E1104">
            <v>5431389</v>
          </cell>
          <cell r="F1104" t="str">
            <v>2F716</v>
          </cell>
          <cell r="G1104">
            <v>5427416</v>
          </cell>
          <cell r="H1104">
            <v>5429534</v>
          </cell>
          <cell r="I1104">
            <v>643</v>
          </cell>
          <cell r="J1104">
            <v>184147</v>
          </cell>
          <cell r="K1104">
            <v>173927</v>
          </cell>
          <cell r="M1104">
            <v>8735</v>
          </cell>
          <cell r="N1104">
            <v>6239</v>
          </cell>
        </row>
        <row r="1105">
          <cell r="B1105" t="str">
            <v>1</v>
          </cell>
          <cell r="C1105" t="str">
            <v>1H925</v>
          </cell>
          <cell r="D1105">
            <v>7355425</v>
          </cell>
          <cell r="E1105">
            <v>7358113</v>
          </cell>
          <cell r="F1105" t="str">
            <v>1H922</v>
          </cell>
          <cell r="G1105">
            <v>7354134</v>
          </cell>
          <cell r="H1105">
            <v>7354782</v>
          </cell>
          <cell r="I1105">
            <v>643</v>
          </cell>
          <cell r="J1105">
            <v>172487</v>
          </cell>
          <cell r="K1105">
            <v>172486</v>
          </cell>
          <cell r="L1105">
            <v>10670</v>
          </cell>
          <cell r="M1105">
            <v>12239</v>
          </cell>
          <cell r="N1105">
            <v>6239</v>
          </cell>
        </row>
        <row r="1106">
          <cell r="B1106" t="str">
            <v>5</v>
          </cell>
          <cell r="C1106" t="str">
            <v>srh-293</v>
          </cell>
          <cell r="D1106">
            <v>15865934</v>
          </cell>
          <cell r="E1106">
            <v>15869925</v>
          </cell>
          <cell r="F1106" t="str">
            <v>5Q338</v>
          </cell>
          <cell r="G1106">
            <v>15864044</v>
          </cell>
          <cell r="H1106">
            <v>15865291</v>
          </cell>
          <cell r="I1106">
            <v>643</v>
          </cell>
          <cell r="J1106">
            <v>187174</v>
          </cell>
          <cell r="K1106">
            <v>187173</v>
          </cell>
          <cell r="N1106">
            <v>6239</v>
          </cell>
        </row>
        <row r="1107">
          <cell r="B1107" t="str">
            <v>X</v>
          </cell>
          <cell r="C1107" t="str">
            <v>asg-2</v>
          </cell>
          <cell r="D1107">
            <v>6831795</v>
          </cell>
          <cell r="E1107">
            <v>6832557</v>
          </cell>
          <cell r="F1107" t="str">
            <v>glr-6</v>
          </cell>
          <cell r="G1107">
            <v>6826956</v>
          </cell>
          <cell r="H1107">
            <v>6831151</v>
          </cell>
          <cell r="I1107">
            <v>644</v>
          </cell>
          <cell r="J1107">
            <v>180956</v>
          </cell>
          <cell r="K1107">
            <v>180955</v>
          </cell>
          <cell r="M1107">
            <v>72209</v>
          </cell>
          <cell r="N1107">
            <v>6239</v>
          </cell>
        </row>
        <row r="1108">
          <cell r="B1108" t="str">
            <v>1</v>
          </cell>
          <cell r="C1108" t="str">
            <v>1M705</v>
          </cell>
          <cell r="D1108">
            <v>12121067</v>
          </cell>
          <cell r="E1108">
            <v>12121646</v>
          </cell>
          <cell r="F1108" t="str">
            <v>1M704</v>
          </cell>
          <cell r="G1108">
            <v>12119244</v>
          </cell>
          <cell r="H1108">
            <v>12120423</v>
          </cell>
          <cell r="I1108">
            <v>644</v>
          </cell>
          <cell r="J1108">
            <v>173094</v>
          </cell>
          <cell r="K1108">
            <v>187385</v>
          </cell>
          <cell r="N1108">
            <v>6239</v>
          </cell>
        </row>
        <row r="1109">
          <cell r="B1109" t="str">
            <v>X</v>
          </cell>
          <cell r="C1109" t="str">
            <v>xtr-1</v>
          </cell>
          <cell r="D1109">
            <v>11841272</v>
          </cell>
          <cell r="E1109">
            <v>11843967</v>
          </cell>
          <cell r="F1109" t="str">
            <v>XM468</v>
          </cell>
          <cell r="G1109">
            <v>11839964</v>
          </cell>
          <cell r="H1109">
            <v>11840628</v>
          </cell>
          <cell r="I1109">
            <v>644</v>
          </cell>
          <cell r="J1109">
            <v>192057</v>
          </cell>
          <cell r="K1109">
            <v>181361</v>
          </cell>
          <cell r="N1109">
            <v>6239</v>
          </cell>
        </row>
        <row r="1110">
          <cell r="B1110" t="str">
            <v>4</v>
          </cell>
          <cell r="C1110" t="str">
            <v>let-99</v>
          </cell>
          <cell r="D1110">
            <v>12567833</v>
          </cell>
          <cell r="E1110">
            <v>12570424</v>
          </cell>
          <cell r="F1110" t="str">
            <v>hsb-1Co</v>
          </cell>
          <cell r="G1110">
            <v>12564072</v>
          </cell>
          <cell r="H1110">
            <v>12567189</v>
          </cell>
          <cell r="I1110">
            <v>644</v>
          </cell>
          <cell r="J1110">
            <v>178210</v>
          </cell>
          <cell r="K1110">
            <v>178208</v>
          </cell>
          <cell r="N1110">
            <v>6239</v>
          </cell>
        </row>
        <row r="1111">
          <cell r="B1111" t="str">
            <v>4</v>
          </cell>
          <cell r="C1111" t="str">
            <v>pqn-91</v>
          </cell>
          <cell r="D1111">
            <v>15291874</v>
          </cell>
          <cell r="E1111">
            <v>15293410</v>
          </cell>
          <cell r="F1111" t="str">
            <v>pqn-90</v>
          </cell>
          <cell r="G1111">
            <v>15289868</v>
          </cell>
          <cell r="H1111">
            <v>15291229</v>
          </cell>
          <cell r="I1111">
            <v>645</v>
          </cell>
          <cell r="J1111">
            <v>190672</v>
          </cell>
          <cell r="K1111">
            <v>190671</v>
          </cell>
          <cell r="L1111">
            <v>71078</v>
          </cell>
          <cell r="M1111">
            <v>71078</v>
          </cell>
          <cell r="N1111">
            <v>6239</v>
          </cell>
        </row>
        <row r="1112">
          <cell r="B1112" t="str">
            <v>2</v>
          </cell>
          <cell r="C1112" t="str">
            <v>2D157</v>
          </cell>
          <cell r="D1112">
            <v>2867071</v>
          </cell>
          <cell r="E1112">
            <v>2867705</v>
          </cell>
          <cell r="F1112" t="str">
            <v>2D156</v>
          </cell>
          <cell r="G1112">
            <v>2866013</v>
          </cell>
          <cell r="H1112">
            <v>2866425</v>
          </cell>
          <cell r="I1112">
            <v>646</v>
          </cell>
          <cell r="J1112">
            <v>173633</v>
          </cell>
          <cell r="K1112">
            <v>173632</v>
          </cell>
          <cell r="N1112">
            <v>6239</v>
          </cell>
        </row>
        <row r="1113">
          <cell r="B1113" t="str">
            <v>4</v>
          </cell>
          <cell r="C1113" t="str">
            <v>4H85</v>
          </cell>
          <cell r="D1113">
            <v>6321993</v>
          </cell>
          <cell r="E1113">
            <v>6323476</v>
          </cell>
          <cell r="F1113" t="str">
            <v>4H80</v>
          </cell>
          <cell r="G1113">
            <v>6317037</v>
          </cell>
          <cell r="H1113">
            <v>6321347</v>
          </cell>
          <cell r="I1113">
            <v>646</v>
          </cell>
          <cell r="J1113">
            <v>260252</v>
          </cell>
          <cell r="K1113">
            <v>190648</v>
          </cell>
          <cell r="N1113">
            <v>6239</v>
          </cell>
        </row>
        <row r="1114">
          <cell r="B1114" t="str">
            <v>3</v>
          </cell>
          <cell r="C1114" t="str">
            <v>3M615</v>
          </cell>
          <cell r="D1114">
            <v>11524231</v>
          </cell>
          <cell r="E1114">
            <v>11524799</v>
          </cell>
          <cell r="F1114" t="str">
            <v>3M604</v>
          </cell>
          <cell r="G1114">
            <v>11512772</v>
          </cell>
          <cell r="H1114">
            <v>11523585</v>
          </cell>
          <cell r="I1114">
            <v>646</v>
          </cell>
          <cell r="J1114">
            <v>190499</v>
          </cell>
          <cell r="K1114">
            <v>176583</v>
          </cell>
          <cell r="N1114">
            <v>6239</v>
          </cell>
        </row>
        <row r="1115">
          <cell r="B1115" t="str">
            <v>X</v>
          </cell>
          <cell r="C1115" t="str">
            <v>spp-6</v>
          </cell>
          <cell r="D1115">
            <v>7307917</v>
          </cell>
          <cell r="E1115">
            <v>7308190</v>
          </cell>
          <cell r="F1115" t="str">
            <v>spp-2</v>
          </cell>
          <cell r="G1115">
            <v>7306625</v>
          </cell>
          <cell r="H1115">
            <v>7307271</v>
          </cell>
          <cell r="I1115">
            <v>646</v>
          </cell>
          <cell r="J1115">
            <v>188267</v>
          </cell>
          <cell r="K1115">
            <v>259714</v>
          </cell>
          <cell r="N1115">
            <v>6239</v>
          </cell>
        </row>
        <row r="1116">
          <cell r="B1116" t="str">
            <v>3</v>
          </cell>
          <cell r="C1116" t="str">
            <v>3J219</v>
          </cell>
          <cell r="D1116">
            <v>8130783</v>
          </cell>
          <cell r="E1116">
            <v>8132234</v>
          </cell>
          <cell r="F1116" t="str">
            <v>rpl-21</v>
          </cell>
          <cell r="G1116">
            <v>8129509</v>
          </cell>
          <cell r="H1116">
            <v>8130137</v>
          </cell>
          <cell r="I1116">
            <v>646</v>
          </cell>
          <cell r="J1116">
            <v>259519</v>
          </cell>
          <cell r="K1116">
            <v>176146</v>
          </cell>
          <cell r="M1116">
            <v>68106</v>
          </cell>
          <cell r="N1116">
            <v>6239</v>
          </cell>
        </row>
        <row r="1117">
          <cell r="B1117" t="str">
            <v>1</v>
          </cell>
          <cell r="C1117" t="str">
            <v>1G737</v>
          </cell>
          <cell r="D1117">
            <v>6172255</v>
          </cell>
          <cell r="E1117">
            <v>6172327</v>
          </cell>
          <cell r="F1117" t="str">
            <v>1G736</v>
          </cell>
          <cell r="G1117">
            <v>6171535</v>
          </cell>
          <cell r="H1117">
            <v>6171608</v>
          </cell>
          <cell r="I1117">
            <v>647</v>
          </cell>
          <cell r="J1117">
            <v>188319</v>
          </cell>
          <cell r="K1117">
            <v>188320</v>
          </cell>
          <cell r="N1117">
            <v>6239</v>
          </cell>
        </row>
        <row r="1118">
          <cell r="B1118" t="str">
            <v>5</v>
          </cell>
          <cell r="C1118" t="str">
            <v>5P379</v>
          </cell>
          <cell r="D1118">
            <v>14896682</v>
          </cell>
          <cell r="E1118">
            <v>14901543</v>
          </cell>
          <cell r="F1118" t="str">
            <v>5P372</v>
          </cell>
          <cell r="G1118">
            <v>14894047</v>
          </cell>
          <cell r="H1118">
            <v>14896032</v>
          </cell>
          <cell r="I1118">
            <v>650</v>
          </cell>
          <cell r="J1118">
            <v>186729</v>
          </cell>
          <cell r="K1118">
            <v>186728</v>
          </cell>
          <cell r="N1118">
            <v>6239</v>
          </cell>
        </row>
        <row r="1119">
          <cell r="B1119" t="str">
            <v>1</v>
          </cell>
          <cell r="C1119" t="str">
            <v>rpl-24.1</v>
          </cell>
          <cell r="D1119">
            <v>4585142</v>
          </cell>
          <cell r="E1119">
            <v>4586139</v>
          </cell>
          <cell r="F1119" t="str">
            <v>rps-10</v>
          </cell>
          <cell r="G1119">
            <v>4583943</v>
          </cell>
          <cell r="H1119">
            <v>4584492</v>
          </cell>
          <cell r="I1119">
            <v>650</v>
          </cell>
          <cell r="J1119">
            <v>172062</v>
          </cell>
          <cell r="K1119">
            <v>172061</v>
          </cell>
          <cell r="L1119">
            <v>763</v>
          </cell>
          <cell r="M1119">
            <v>788</v>
          </cell>
          <cell r="N1119">
            <v>6239</v>
          </cell>
        </row>
        <row r="1120">
          <cell r="B1120" t="str">
            <v>4</v>
          </cell>
          <cell r="C1120" t="str">
            <v>col-3</v>
          </cell>
          <cell r="D1120">
            <v>8824802</v>
          </cell>
          <cell r="E1120">
            <v>8825960</v>
          </cell>
          <cell r="F1120" t="str">
            <v>col-117</v>
          </cell>
          <cell r="G1120">
            <v>8822994</v>
          </cell>
          <cell r="H1120">
            <v>8824152</v>
          </cell>
          <cell r="I1120">
            <v>650</v>
          </cell>
          <cell r="J1120">
            <v>177695</v>
          </cell>
          <cell r="K1120">
            <v>177694</v>
          </cell>
          <cell r="L1120">
            <v>33984</v>
          </cell>
          <cell r="M1120">
            <v>33984</v>
          </cell>
          <cell r="N1120">
            <v>6239</v>
          </cell>
        </row>
        <row r="1121">
          <cell r="B1121" t="str">
            <v>4</v>
          </cell>
          <cell r="C1121" t="str">
            <v>4F931</v>
          </cell>
          <cell r="D1121">
            <v>5166373</v>
          </cell>
          <cell r="E1121">
            <v>5168361</v>
          </cell>
          <cell r="F1121" t="str">
            <v>4F930</v>
          </cell>
          <cell r="G1121">
            <v>5165507</v>
          </cell>
          <cell r="H1121">
            <v>5165722</v>
          </cell>
          <cell r="I1121">
            <v>651</v>
          </cell>
          <cell r="J1121">
            <v>177291</v>
          </cell>
          <cell r="K1121">
            <v>182847</v>
          </cell>
          <cell r="M1121">
            <v>43447</v>
          </cell>
          <cell r="N1121">
            <v>6239</v>
          </cell>
        </row>
        <row r="1122">
          <cell r="B1122" t="str">
            <v>5</v>
          </cell>
          <cell r="C1122" t="str">
            <v>5M91</v>
          </cell>
          <cell r="D1122">
            <v>11613376</v>
          </cell>
          <cell r="E1122">
            <v>11615072</v>
          </cell>
          <cell r="F1122" t="str">
            <v>5M90</v>
          </cell>
          <cell r="G1122">
            <v>11611836</v>
          </cell>
          <cell r="H1122">
            <v>11612725</v>
          </cell>
          <cell r="I1122">
            <v>651</v>
          </cell>
          <cell r="J1122">
            <v>179592</v>
          </cell>
          <cell r="K1122">
            <v>185259</v>
          </cell>
          <cell r="N1122">
            <v>6239</v>
          </cell>
        </row>
        <row r="1123">
          <cell r="B1123" t="str">
            <v>4</v>
          </cell>
          <cell r="C1123" t="str">
            <v>4F201</v>
          </cell>
          <cell r="D1123">
            <v>4435126</v>
          </cell>
          <cell r="E1123">
            <v>4437298</v>
          </cell>
          <cell r="F1123" t="str">
            <v>4F198</v>
          </cell>
          <cell r="G1123">
            <v>4433085</v>
          </cell>
          <cell r="H1123">
            <v>4434475</v>
          </cell>
          <cell r="I1123">
            <v>651</v>
          </cell>
          <cell r="J1123">
            <v>187696</v>
          </cell>
          <cell r="K1123">
            <v>177208</v>
          </cell>
          <cell r="M1123">
            <v>62468</v>
          </cell>
          <cell r="N1123">
            <v>6239</v>
          </cell>
        </row>
        <row r="1124">
          <cell r="B1124" t="str">
            <v>2</v>
          </cell>
          <cell r="C1124" t="str">
            <v>2B735</v>
          </cell>
          <cell r="D1124">
            <v>1445230</v>
          </cell>
          <cell r="E1124">
            <v>1446080</v>
          </cell>
          <cell r="F1124" t="str">
            <v>2B730</v>
          </cell>
          <cell r="G1124">
            <v>1440071</v>
          </cell>
          <cell r="H1124">
            <v>1444578</v>
          </cell>
          <cell r="I1124">
            <v>652</v>
          </cell>
          <cell r="J1124">
            <v>190174</v>
          </cell>
          <cell r="K1124">
            <v>190179</v>
          </cell>
          <cell r="N1124">
            <v>6239</v>
          </cell>
        </row>
        <row r="1125">
          <cell r="B1125" t="str">
            <v>1</v>
          </cell>
          <cell r="C1125" t="str">
            <v>1K777</v>
          </cell>
          <cell r="D1125">
            <v>10209142</v>
          </cell>
          <cell r="E1125">
            <v>10209858</v>
          </cell>
          <cell r="F1125" t="str">
            <v>1K774</v>
          </cell>
          <cell r="G1125">
            <v>10206336</v>
          </cell>
          <cell r="H1125">
            <v>10208490</v>
          </cell>
          <cell r="I1125">
            <v>652</v>
          </cell>
          <cell r="J1125">
            <v>190920</v>
          </cell>
          <cell r="K1125">
            <v>190919</v>
          </cell>
          <cell r="L1125">
            <v>43286</v>
          </cell>
          <cell r="N1125">
            <v>6239</v>
          </cell>
        </row>
        <row r="1126">
          <cell r="B1126" t="str">
            <v>3</v>
          </cell>
          <cell r="C1126" t="str">
            <v>3M997</v>
          </cell>
          <cell r="D1126">
            <v>11907356</v>
          </cell>
          <cell r="E1126">
            <v>11908301</v>
          </cell>
          <cell r="F1126" t="str">
            <v>3M990</v>
          </cell>
          <cell r="G1126">
            <v>11899375</v>
          </cell>
          <cell r="H1126">
            <v>11906704</v>
          </cell>
          <cell r="I1126">
            <v>652</v>
          </cell>
          <cell r="J1126">
            <v>176621</v>
          </cell>
          <cell r="K1126">
            <v>176620</v>
          </cell>
          <cell r="N1126">
            <v>6239</v>
          </cell>
        </row>
        <row r="1127">
          <cell r="B1127" t="str">
            <v>5</v>
          </cell>
          <cell r="C1127" t="str">
            <v>5C349</v>
          </cell>
          <cell r="D1127">
            <v>1869042</v>
          </cell>
          <cell r="E1127">
            <v>1870189</v>
          </cell>
          <cell r="F1127" t="str">
            <v>5C344</v>
          </cell>
          <cell r="G1127">
            <v>1864310</v>
          </cell>
          <cell r="H1127">
            <v>1868389</v>
          </cell>
          <cell r="I1127">
            <v>653</v>
          </cell>
          <cell r="J1127">
            <v>178669</v>
          </cell>
          <cell r="K1127">
            <v>178667</v>
          </cell>
          <cell r="M1127">
            <v>38810</v>
          </cell>
          <cell r="N1127">
            <v>6239</v>
          </cell>
        </row>
        <row r="1128">
          <cell r="B1128" t="str">
            <v>3</v>
          </cell>
          <cell r="C1128" t="str">
            <v>far-2</v>
          </cell>
          <cell r="D1128">
            <v>9081733</v>
          </cell>
          <cell r="E1128">
            <v>9082353</v>
          </cell>
          <cell r="F1128" t="str">
            <v>far-1</v>
          </cell>
          <cell r="G1128">
            <v>9080376</v>
          </cell>
          <cell r="H1128">
            <v>9081080</v>
          </cell>
          <cell r="I1128">
            <v>653</v>
          </cell>
          <cell r="J1128">
            <v>176284</v>
          </cell>
          <cell r="K1128">
            <v>176283</v>
          </cell>
          <cell r="N1128">
            <v>6239</v>
          </cell>
        </row>
        <row r="1129">
          <cell r="B1129" t="str">
            <v>X</v>
          </cell>
          <cell r="C1129" t="str">
            <v>XL921</v>
          </cell>
          <cell r="D1129">
            <v>11290760</v>
          </cell>
          <cell r="E1129">
            <v>11292420</v>
          </cell>
          <cell r="F1129" t="str">
            <v>XL916</v>
          </cell>
          <cell r="G1129">
            <v>11288759</v>
          </cell>
          <cell r="H1129">
            <v>11290107</v>
          </cell>
          <cell r="I1129">
            <v>653</v>
          </cell>
          <cell r="J1129">
            <v>184210</v>
          </cell>
          <cell r="K1129">
            <v>181319</v>
          </cell>
          <cell r="M1129">
            <v>3538</v>
          </cell>
          <cell r="N1129">
            <v>6239</v>
          </cell>
        </row>
        <row r="1130">
          <cell r="B1130" t="str">
            <v>2</v>
          </cell>
          <cell r="C1130" t="str">
            <v>2C121</v>
          </cell>
          <cell r="D1130">
            <v>1843591</v>
          </cell>
          <cell r="E1130">
            <v>1846185</v>
          </cell>
          <cell r="F1130" t="str">
            <v>2C120</v>
          </cell>
          <cell r="G1130">
            <v>1840977</v>
          </cell>
          <cell r="H1130">
            <v>1842938</v>
          </cell>
          <cell r="I1130">
            <v>653</v>
          </cell>
          <cell r="J1130">
            <v>173555</v>
          </cell>
          <cell r="K1130">
            <v>259418</v>
          </cell>
          <cell r="N1130">
            <v>6239</v>
          </cell>
        </row>
        <row r="1131">
          <cell r="B1131" t="str">
            <v>2</v>
          </cell>
          <cell r="C1131" t="str">
            <v>2J103</v>
          </cell>
          <cell r="D1131">
            <v>8811286</v>
          </cell>
          <cell r="E1131">
            <v>8812172</v>
          </cell>
          <cell r="F1131" t="str">
            <v>2J100</v>
          </cell>
          <cell r="G1131">
            <v>8808703</v>
          </cell>
          <cell r="H1131">
            <v>8810632</v>
          </cell>
          <cell r="I1131">
            <v>654</v>
          </cell>
          <cell r="J1131">
            <v>174410</v>
          </cell>
          <cell r="K1131">
            <v>174409</v>
          </cell>
          <cell r="L1131">
            <v>5468</v>
          </cell>
          <cell r="M1131">
            <v>8260</v>
          </cell>
          <cell r="N1131">
            <v>6239</v>
          </cell>
        </row>
        <row r="1132">
          <cell r="B1132" t="str">
            <v>2</v>
          </cell>
          <cell r="C1132" t="str">
            <v>mog-5</v>
          </cell>
          <cell r="D1132">
            <v>5399505</v>
          </cell>
          <cell r="E1132">
            <v>5405719</v>
          </cell>
          <cell r="F1132" t="str">
            <v>2F686</v>
          </cell>
          <cell r="G1132">
            <v>5396008</v>
          </cell>
          <cell r="H1132">
            <v>5398849</v>
          </cell>
          <cell r="I1132">
            <v>656</v>
          </cell>
          <cell r="J1132">
            <v>173920</v>
          </cell>
          <cell r="K1132">
            <v>173919</v>
          </cell>
          <cell r="L1132">
            <v>3628</v>
          </cell>
          <cell r="N1132">
            <v>6239</v>
          </cell>
        </row>
        <row r="1133">
          <cell r="B1133" t="str">
            <v>X</v>
          </cell>
          <cell r="C1133" t="str">
            <v>XL161</v>
          </cell>
          <cell r="D1133">
            <v>10533551</v>
          </cell>
          <cell r="E1133">
            <v>10533919</v>
          </cell>
          <cell r="F1133" t="str">
            <v>XL156</v>
          </cell>
          <cell r="G1133">
            <v>10527736</v>
          </cell>
          <cell r="H1133">
            <v>10532895</v>
          </cell>
          <cell r="I1133">
            <v>656</v>
          </cell>
          <cell r="J1133">
            <v>186635</v>
          </cell>
          <cell r="K1133">
            <v>186634</v>
          </cell>
          <cell r="N1133">
            <v>6239</v>
          </cell>
        </row>
        <row r="1134">
          <cell r="B1134" t="str">
            <v>1</v>
          </cell>
          <cell r="C1134" t="str">
            <v>1E779</v>
          </cell>
          <cell r="D1134">
            <v>4210999</v>
          </cell>
          <cell r="E1134">
            <v>4212514</v>
          </cell>
          <cell r="F1134" t="str">
            <v>hop-1</v>
          </cell>
          <cell r="G1134">
            <v>4208594</v>
          </cell>
          <cell r="H1134">
            <v>4210342</v>
          </cell>
          <cell r="I1134">
            <v>657</v>
          </cell>
          <cell r="J1134">
            <v>172018</v>
          </cell>
          <cell r="K1134">
            <v>172017</v>
          </cell>
          <cell r="L1134">
            <v>20670</v>
          </cell>
          <cell r="N1134">
            <v>6239</v>
          </cell>
        </row>
        <row r="1135">
          <cell r="B1135" t="str">
            <v>2</v>
          </cell>
          <cell r="C1135" t="str">
            <v>2F665</v>
          </cell>
          <cell r="D1135">
            <v>5373971</v>
          </cell>
          <cell r="E1135">
            <v>5374988</v>
          </cell>
          <cell r="F1135" t="str">
            <v>agt-2</v>
          </cell>
          <cell r="G1135">
            <v>5372104</v>
          </cell>
          <cell r="H1135">
            <v>5373313</v>
          </cell>
          <cell r="I1135">
            <v>658</v>
          </cell>
          <cell r="J1135">
            <v>173911</v>
          </cell>
          <cell r="K1135">
            <v>184244</v>
          </cell>
          <cell r="L1135">
            <v>14562</v>
          </cell>
          <cell r="N1135">
            <v>6239</v>
          </cell>
        </row>
        <row r="1136">
          <cell r="B1136" t="str">
            <v>5</v>
          </cell>
          <cell r="C1136" t="str">
            <v>srr-7</v>
          </cell>
          <cell r="D1136">
            <v>15130765</v>
          </cell>
          <cell r="E1136">
            <v>15132580</v>
          </cell>
          <cell r="F1136" t="str">
            <v>srj-27</v>
          </cell>
          <cell r="G1136">
            <v>15128806</v>
          </cell>
          <cell r="H1136">
            <v>15130107</v>
          </cell>
          <cell r="I1136">
            <v>658</v>
          </cell>
          <cell r="J1136">
            <v>187957</v>
          </cell>
          <cell r="K1136">
            <v>187956</v>
          </cell>
          <cell r="N1136">
            <v>6239</v>
          </cell>
        </row>
        <row r="1137">
          <cell r="B1137" t="str">
            <v>3</v>
          </cell>
          <cell r="C1137" t="str">
            <v>toc-1</v>
          </cell>
          <cell r="D1137">
            <v>5275372</v>
          </cell>
          <cell r="E1137">
            <v>5277399</v>
          </cell>
          <cell r="F1137" t="str">
            <v>3G364</v>
          </cell>
          <cell r="G1137">
            <v>5273946</v>
          </cell>
          <cell r="H1137">
            <v>5274713</v>
          </cell>
          <cell r="I1137">
            <v>659</v>
          </cell>
          <cell r="J1137">
            <v>175728</v>
          </cell>
          <cell r="K1137">
            <v>175727</v>
          </cell>
          <cell r="L1137">
            <v>32380</v>
          </cell>
          <cell r="M1137">
            <v>39534</v>
          </cell>
          <cell r="N1137">
            <v>6239</v>
          </cell>
        </row>
        <row r="1138">
          <cell r="B1138" t="str">
            <v>3</v>
          </cell>
          <cell r="C1138" t="str">
            <v>3E477</v>
          </cell>
          <cell r="D1138">
            <v>3389524</v>
          </cell>
          <cell r="E1138">
            <v>3389596</v>
          </cell>
          <cell r="F1138" t="str">
            <v>3E476</v>
          </cell>
          <cell r="G1138">
            <v>3386896</v>
          </cell>
          <cell r="H1138">
            <v>3388865</v>
          </cell>
          <cell r="I1138">
            <v>659</v>
          </cell>
          <cell r="J1138">
            <v>183873</v>
          </cell>
          <cell r="K1138">
            <v>183872</v>
          </cell>
          <cell r="N1138">
            <v>6239</v>
          </cell>
        </row>
        <row r="1139">
          <cell r="B1139" t="str">
            <v>4</v>
          </cell>
          <cell r="C1139" t="str">
            <v>4K789</v>
          </cell>
          <cell r="D1139">
            <v>10023315</v>
          </cell>
          <cell r="E1139">
            <v>10025204</v>
          </cell>
          <cell r="F1139" t="str">
            <v>4K786</v>
          </cell>
          <cell r="G1139">
            <v>10022327</v>
          </cell>
          <cell r="H1139">
            <v>10022656</v>
          </cell>
          <cell r="I1139">
            <v>659</v>
          </cell>
          <cell r="J1139">
            <v>177864</v>
          </cell>
          <cell r="K1139">
            <v>177863</v>
          </cell>
          <cell r="M1139">
            <v>43470</v>
          </cell>
          <cell r="N1139">
            <v>6239</v>
          </cell>
        </row>
        <row r="1140">
          <cell r="B1140" t="str">
            <v>5</v>
          </cell>
          <cell r="C1140" t="str">
            <v>5O155</v>
          </cell>
          <cell r="D1140">
            <v>13675201</v>
          </cell>
          <cell r="E1140">
            <v>13678514</v>
          </cell>
          <cell r="F1140" t="str">
            <v>5O150</v>
          </cell>
          <cell r="G1140">
            <v>13672211</v>
          </cell>
          <cell r="H1140">
            <v>13674541</v>
          </cell>
          <cell r="I1140">
            <v>660</v>
          </cell>
          <cell r="J1140">
            <v>186546</v>
          </cell>
          <cell r="K1140">
            <v>179856</v>
          </cell>
          <cell r="N1140">
            <v>6239</v>
          </cell>
        </row>
        <row r="1141">
          <cell r="B1141" t="str">
            <v>5</v>
          </cell>
          <cell r="C1141" t="str">
            <v>5C135</v>
          </cell>
          <cell r="D1141">
            <v>1660126</v>
          </cell>
          <cell r="E1141">
            <v>1661979</v>
          </cell>
          <cell r="F1141" t="str">
            <v>5C132</v>
          </cell>
          <cell r="G1141">
            <v>1657903</v>
          </cell>
          <cell r="H1141">
            <v>1659465</v>
          </cell>
          <cell r="I1141">
            <v>661</v>
          </cell>
          <cell r="J1141">
            <v>186997</v>
          </cell>
          <cell r="K1141">
            <v>186988</v>
          </cell>
          <cell r="N1141">
            <v>6239</v>
          </cell>
        </row>
        <row r="1142">
          <cell r="B1142" t="str">
            <v>2</v>
          </cell>
          <cell r="C1142" t="str">
            <v>2G595</v>
          </cell>
          <cell r="D1142">
            <v>6303499</v>
          </cell>
          <cell r="E1142">
            <v>6306153</v>
          </cell>
          <cell r="F1142" t="str">
            <v>2G590</v>
          </cell>
          <cell r="G1142">
            <v>6301810</v>
          </cell>
          <cell r="H1142">
            <v>6302838</v>
          </cell>
          <cell r="I1142">
            <v>661</v>
          </cell>
          <cell r="J1142">
            <v>174041</v>
          </cell>
          <cell r="K1142">
            <v>183014</v>
          </cell>
          <cell r="M1142">
            <v>70910</v>
          </cell>
          <cell r="N1142">
            <v>6239</v>
          </cell>
        </row>
        <row r="1143">
          <cell r="B1143" t="str">
            <v>1</v>
          </cell>
          <cell r="C1143" t="str">
            <v>1F939</v>
          </cell>
          <cell r="D1143">
            <v>5368481</v>
          </cell>
          <cell r="E1143">
            <v>5372474</v>
          </cell>
          <cell r="F1143" t="str">
            <v>1F934</v>
          </cell>
          <cell r="G1143">
            <v>5367013</v>
          </cell>
          <cell r="H1143">
            <v>5367819</v>
          </cell>
          <cell r="I1143">
            <v>662</v>
          </cell>
          <cell r="J1143">
            <v>186279</v>
          </cell>
          <cell r="K1143">
            <v>172186</v>
          </cell>
          <cell r="L1143">
            <v>62263</v>
          </cell>
          <cell r="N1143">
            <v>6239</v>
          </cell>
        </row>
        <row r="1144">
          <cell r="B1144" t="str">
            <v>5</v>
          </cell>
          <cell r="C1144" t="str">
            <v>5R119</v>
          </cell>
          <cell r="D1144">
            <v>16641556</v>
          </cell>
          <cell r="E1144">
            <v>16643177</v>
          </cell>
          <cell r="F1144" t="str">
            <v>srw-76</v>
          </cell>
          <cell r="G1144">
            <v>16639473</v>
          </cell>
          <cell r="H1144">
            <v>16640894</v>
          </cell>
          <cell r="I1144">
            <v>662</v>
          </cell>
          <cell r="J1144">
            <v>189257</v>
          </cell>
          <cell r="K1144">
            <v>189256</v>
          </cell>
          <cell r="N1144">
            <v>6239</v>
          </cell>
        </row>
        <row r="1145">
          <cell r="B1145" t="str">
            <v>2</v>
          </cell>
          <cell r="C1145" t="str">
            <v>zyg-1</v>
          </cell>
          <cell r="D1145">
            <v>5649703</v>
          </cell>
          <cell r="E1145">
            <v>5654399</v>
          </cell>
          <cell r="F1145" t="str">
            <v>2F938</v>
          </cell>
          <cell r="G1145">
            <v>5648154</v>
          </cell>
          <cell r="H1145">
            <v>5649040</v>
          </cell>
          <cell r="I1145">
            <v>663</v>
          </cell>
          <cell r="J1145">
            <v>173956</v>
          </cell>
          <cell r="K1145">
            <v>173955</v>
          </cell>
          <cell r="N1145">
            <v>6239</v>
          </cell>
        </row>
        <row r="1146">
          <cell r="B1146" t="str">
            <v>X</v>
          </cell>
          <cell r="C1146" t="str">
            <v>XC253</v>
          </cell>
          <cell r="D1146">
            <v>1621194</v>
          </cell>
          <cell r="E1146">
            <v>1626306</v>
          </cell>
          <cell r="F1146" t="str">
            <v>XC248</v>
          </cell>
          <cell r="G1146">
            <v>1620460</v>
          </cell>
          <cell r="H1146">
            <v>1620531</v>
          </cell>
          <cell r="I1146">
            <v>663</v>
          </cell>
          <cell r="J1146">
            <v>191304</v>
          </cell>
          <cell r="K1146">
            <v>260193</v>
          </cell>
          <cell r="N1146">
            <v>6239</v>
          </cell>
        </row>
        <row r="1147">
          <cell r="B1147" t="str">
            <v>4</v>
          </cell>
          <cell r="C1147" t="str">
            <v>ssq-3</v>
          </cell>
          <cell r="D1147">
            <v>7111986</v>
          </cell>
          <cell r="E1147">
            <v>7112832</v>
          </cell>
          <cell r="F1147" t="str">
            <v>4H874</v>
          </cell>
          <cell r="G1147">
            <v>7110484</v>
          </cell>
          <cell r="H1147">
            <v>7111323</v>
          </cell>
          <cell r="I1147">
            <v>663</v>
          </cell>
          <cell r="J1147">
            <v>191964</v>
          </cell>
          <cell r="K1147">
            <v>191182</v>
          </cell>
          <cell r="L1147">
            <v>47911</v>
          </cell>
          <cell r="N1147">
            <v>6239</v>
          </cell>
        </row>
        <row r="1148">
          <cell r="B1148" t="str">
            <v>5</v>
          </cell>
          <cell r="C1148" t="str">
            <v>5L7</v>
          </cell>
          <cell r="D1148">
            <v>10529123</v>
          </cell>
          <cell r="E1148">
            <v>10529857</v>
          </cell>
          <cell r="F1148" t="str">
            <v>5L4</v>
          </cell>
          <cell r="G1148">
            <v>10524740</v>
          </cell>
          <cell r="H1148">
            <v>10528459</v>
          </cell>
          <cell r="I1148">
            <v>664</v>
          </cell>
          <cell r="J1148">
            <v>183226</v>
          </cell>
          <cell r="K1148">
            <v>179467</v>
          </cell>
          <cell r="L1148">
            <v>11743</v>
          </cell>
          <cell r="M1148">
            <v>22857</v>
          </cell>
          <cell r="N1148">
            <v>6239</v>
          </cell>
        </row>
        <row r="1149">
          <cell r="B1149" t="str">
            <v>5</v>
          </cell>
          <cell r="C1149" t="str">
            <v>5H823</v>
          </cell>
          <cell r="D1149">
            <v>7344788</v>
          </cell>
          <cell r="E1149">
            <v>7346396</v>
          </cell>
          <cell r="F1149" t="str">
            <v>5H820</v>
          </cell>
          <cell r="G1149">
            <v>7343239</v>
          </cell>
          <cell r="H1149">
            <v>7344124</v>
          </cell>
          <cell r="I1149">
            <v>664</v>
          </cell>
          <cell r="J1149">
            <v>182172</v>
          </cell>
          <cell r="K1149">
            <v>184318</v>
          </cell>
          <cell r="N1149">
            <v>6239</v>
          </cell>
        </row>
        <row r="1150">
          <cell r="B1150" t="str">
            <v>1</v>
          </cell>
          <cell r="C1150" t="str">
            <v>bub-1</v>
          </cell>
          <cell r="D1150">
            <v>7260009</v>
          </cell>
          <cell r="E1150">
            <v>7263193</v>
          </cell>
          <cell r="F1150" t="str">
            <v>lin-61</v>
          </cell>
          <cell r="G1150">
            <v>7257038</v>
          </cell>
          <cell r="H1150">
            <v>7259344</v>
          </cell>
          <cell r="I1150">
            <v>665</v>
          </cell>
          <cell r="J1150">
            <v>172468</v>
          </cell>
          <cell r="K1150">
            <v>172467</v>
          </cell>
          <cell r="M1150">
            <v>41185</v>
          </cell>
          <cell r="N1150">
            <v>6239</v>
          </cell>
        </row>
        <row r="1151">
          <cell r="B1151" t="str">
            <v>X</v>
          </cell>
          <cell r="C1151" t="str">
            <v>XI425</v>
          </cell>
          <cell r="D1151">
            <v>7790967</v>
          </cell>
          <cell r="E1151">
            <v>7796142</v>
          </cell>
          <cell r="F1151" t="str">
            <v>XI416</v>
          </cell>
          <cell r="G1151">
            <v>7789561</v>
          </cell>
          <cell r="H1151">
            <v>7790302</v>
          </cell>
          <cell r="I1151">
            <v>665</v>
          </cell>
          <cell r="J1151">
            <v>187541</v>
          </cell>
          <cell r="K1151">
            <v>187542</v>
          </cell>
          <cell r="M1151">
            <v>68812</v>
          </cell>
          <cell r="N1151">
            <v>6239</v>
          </cell>
        </row>
        <row r="1152">
          <cell r="B1152" t="str">
            <v>4</v>
          </cell>
          <cell r="C1152" t="str">
            <v>4O787</v>
          </cell>
          <cell r="D1152">
            <v>14020172</v>
          </cell>
          <cell r="E1152">
            <v>14024602</v>
          </cell>
          <cell r="F1152" t="str">
            <v>4O780</v>
          </cell>
          <cell r="G1152">
            <v>14016073</v>
          </cell>
          <cell r="H1152">
            <v>14019507</v>
          </cell>
          <cell r="I1152">
            <v>665</v>
          </cell>
          <cell r="J1152">
            <v>189602</v>
          </cell>
          <cell r="K1152">
            <v>189603</v>
          </cell>
          <cell r="N1152">
            <v>6239</v>
          </cell>
        </row>
        <row r="1153">
          <cell r="B1153" t="str">
            <v>3</v>
          </cell>
          <cell r="C1153" t="str">
            <v>3E937</v>
          </cell>
          <cell r="D1153">
            <v>3844252</v>
          </cell>
          <cell r="E1153">
            <v>3848239</v>
          </cell>
          <cell r="F1153" t="str">
            <v>3E932</v>
          </cell>
          <cell r="G1153">
            <v>3841469</v>
          </cell>
          <cell r="H1153">
            <v>3843587</v>
          </cell>
          <cell r="I1153">
            <v>665</v>
          </cell>
          <cell r="J1153">
            <v>175498</v>
          </cell>
          <cell r="K1153">
            <v>175497</v>
          </cell>
          <cell r="L1153">
            <v>43287</v>
          </cell>
          <cell r="M1153">
            <v>71014</v>
          </cell>
          <cell r="N1153">
            <v>6239</v>
          </cell>
        </row>
        <row r="1154">
          <cell r="B1154" t="str">
            <v>4</v>
          </cell>
          <cell r="C1154" t="str">
            <v>4E649</v>
          </cell>
          <cell r="D1154">
            <v>3881852</v>
          </cell>
          <cell r="E1154">
            <v>3884613</v>
          </cell>
          <cell r="F1154" t="str">
            <v>4E644</v>
          </cell>
          <cell r="G1154">
            <v>3879317</v>
          </cell>
          <cell r="H1154">
            <v>3881187</v>
          </cell>
          <cell r="I1154">
            <v>665</v>
          </cell>
          <cell r="J1154">
            <v>185419</v>
          </cell>
          <cell r="K1154">
            <v>185421</v>
          </cell>
          <cell r="N1154">
            <v>6239</v>
          </cell>
        </row>
        <row r="1155">
          <cell r="B1155" t="str">
            <v>5</v>
          </cell>
          <cell r="C1155" t="str">
            <v>5P945</v>
          </cell>
          <cell r="D1155">
            <v>15467679</v>
          </cell>
          <cell r="E1155">
            <v>15467751</v>
          </cell>
          <cell r="F1155" t="str">
            <v>5P940</v>
          </cell>
          <cell r="G1155">
            <v>15462097</v>
          </cell>
          <cell r="H1155">
            <v>15467013</v>
          </cell>
          <cell r="I1155">
            <v>666</v>
          </cell>
          <cell r="J1155">
            <v>188803</v>
          </cell>
          <cell r="K1155">
            <v>180041</v>
          </cell>
          <cell r="N1155">
            <v>6239</v>
          </cell>
        </row>
        <row r="1156">
          <cell r="B1156" t="str">
            <v>5</v>
          </cell>
          <cell r="C1156" t="str">
            <v>5H837</v>
          </cell>
          <cell r="D1156">
            <v>7360051</v>
          </cell>
          <cell r="E1156">
            <v>7361482</v>
          </cell>
          <cell r="F1156" t="str">
            <v>5H834</v>
          </cell>
          <cell r="G1156">
            <v>7357208</v>
          </cell>
          <cell r="H1156">
            <v>7359384</v>
          </cell>
          <cell r="I1156">
            <v>667</v>
          </cell>
          <cell r="J1156">
            <v>182169</v>
          </cell>
          <cell r="K1156">
            <v>182175</v>
          </cell>
          <cell r="N1156">
            <v>6239</v>
          </cell>
        </row>
        <row r="1157">
          <cell r="B1157" t="str">
            <v>4</v>
          </cell>
          <cell r="C1157" t="str">
            <v>4D7</v>
          </cell>
          <cell r="D1157">
            <v>2243065</v>
          </cell>
          <cell r="E1157">
            <v>2243704</v>
          </cell>
          <cell r="F1157" t="str">
            <v>4D2</v>
          </cell>
          <cell r="G1157">
            <v>2237722</v>
          </cell>
          <cell r="H1157">
            <v>2242398</v>
          </cell>
          <cell r="I1157">
            <v>667</v>
          </cell>
          <cell r="J1157">
            <v>187468</v>
          </cell>
          <cell r="K1157">
            <v>177013</v>
          </cell>
          <cell r="L1157">
            <v>62461</v>
          </cell>
          <cell r="N1157">
            <v>6239</v>
          </cell>
        </row>
        <row r="1158">
          <cell r="B1158" t="str">
            <v>2</v>
          </cell>
          <cell r="C1158" t="str">
            <v>nos-3</v>
          </cell>
          <cell r="D1158">
            <v>9746638</v>
          </cell>
          <cell r="E1158">
            <v>9749774</v>
          </cell>
          <cell r="F1158" t="str">
            <v>2K34</v>
          </cell>
          <cell r="G1158">
            <v>9743035</v>
          </cell>
          <cell r="H1158">
            <v>9745971</v>
          </cell>
          <cell r="I1158">
            <v>667</v>
          </cell>
          <cell r="J1158">
            <v>174535</v>
          </cell>
          <cell r="K1158">
            <v>190203</v>
          </cell>
          <cell r="L1158">
            <v>70984</v>
          </cell>
          <cell r="M1158">
            <v>4711</v>
          </cell>
          <cell r="N1158">
            <v>6239</v>
          </cell>
        </row>
        <row r="1159">
          <cell r="B1159" t="str">
            <v>2</v>
          </cell>
          <cell r="C1159" t="str">
            <v>hmg-12</v>
          </cell>
          <cell r="D1159">
            <v>11916408</v>
          </cell>
          <cell r="E1159">
            <v>11917547</v>
          </cell>
          <cell r="F1159" t="str">
            <v>2M200</v>
          </cell>
          <cell r="G1159">
            <v>11908784</v>
          </cell>
          <cell r="H1159">
            <v>11915740</v>
          </cell>
          <cell r="I1159">
            <v>668</v>
          </cell>
          <cell r="J1159">
            <v>174829</v>
          </cell>
          <cell r="K1159">
            <v>174827</v>
          </cell>
          <cell r="N1159">
            <v>6239</v>
          </cell>
        </row>
        <row r="1160">
          <cell r="B1160" t="str">
            <v>5</v>
          </cell>
          <cell r="C1160" t="str">
            <v>5I841</v>
          </cell>
          <cell r="D1160">
            <v>8362415</v>
          </cell>
          <cell r="E1160">
            <v>8363991</v>
          </cell>
          <cell r="F1160" t="str">
            <v>5I838</v>
          </cell>
          <cell r="G1160">
            <v>8360881</v>
          </cell>
          <cell r="H1160">
            <v>8361747</v>
          </cell>
          <cell r="I1160">
            <v>668</v>
          </cell>
          <cell r="J1160">
            <v>185464</v>
          </cell>
          <cell r="K1160">
            <v>179218</v>
          </cell>
          <cell r="M1160">
            <v>3581</v>
          </cell>
          <cell r="N1160">
            <v>6239</v>
          </cell>
        </row>
        <row r="1161">
          <cell r="B1161" t="str">
            <v>5</v>
          </cell>
          <cell r="C1161" t="str">
            <v>5L987</v>
          </cell>
          <cell r="D1161">
            <v>11507958</v>
          </cell>
          <cell r="E1161">
            <v>11510667</v>
          </cell>
          <cell r="F1161" t="str">
            <v>5L984</v>
          </cell>
          <cell r="G1161">
            <v>11504041</v>
          </cell>
          <cell r="H1161">
            <v>11507289</v>
          </cell>
          <cell r="I1161">
            <v>669</v>
          </cell>
          <cell r="J1161">
            <v>179581</v>
          </cell>
          <cell r="K1161">
            <v>179580</v>
          </cell>
          <cell r="L1161">
            <v>10685</v>
          </cell>
          <cell r="N1161">
            <v>6239</v>
          </cell>
        </row>
        <row r="1162">
          <cell r="B1162" t="str">
            <v>X</v>
          </cell>
          <cell r="C1162" t="str">
            <v>col-167</v>
          </cell>
          <cell r="D1162">
            <v>6314028</v>
          </cell>
          <cell r="E1162">
            <v>6314933</v>
          </cell>
          <cell r="F1162" t="str">
            <v>XG934</v>
          </cell>
          <cell r="G1162">
            <v>6305173</v>
          </cell>
          <cell r="H1162">
            <v>6313359</v>
          </cell>
          <cell r="I1162">
            <v>669</v>
          </cell>
          <cell r="J1162">
            <v>180907</v>
          </cell>
          <cell r="K1162">
            <v>180906</v>
          </cell>
          <cell r="L1162">
            <v>33984</v>
          </cell>
          <cell r="N1162">
            <v>6239</v>
          </cell>
        </row>
        <row r="1163">
          <cell r="B1163" t="str">
            <v>5</v>
          </cell>
          <cell r="C1163" t="str">
            <v>5Q715</v>
          </cell>
          <cell r="D1163">
            <v>16236515</v>
          </cell>
          <cell r="E1163">
            <v>16237452</v>
          </cell>
          <cell r="F1163" t="str">
            <v>5Q714</v>
          </cell>
          <cell r="G1163">
            <v>16235286</v>
          </cell>
          <cell r="H1163">
            <v>16235846</v>
          </cell>
          <cell r="I1163">
            <v>669</v>
          </cell>
          <cell r="J1163">
            <v>180089</v>
          </cell>
          <cell r="K1163">
            <v>259671</v>
          </cell>
          <cell r="N1163">
            <v>6239</v>
          </cell>
        </row>
        <row r="1164">
          <cell r="B1164" t="str">
            <v>5</v>
          </cell>
          <cell r="C1164" t="str">
            <v>5G915</v>
          </cell>
          <cell r="D1164">
            <v>6436760</v>
          </cell>
          <cell r="E1164">
            <v>6438827</v>
          </cell>
          <cell r="F1164" t="str">
            <v>gad-1</v>
          </cell>
          <cell r="G1164">
            <v>6434039</v>
          </cell>
          <cell r="H1164">
            <v>6436087</v>
          </cell>
          <cell r="I1164">
            <v>673</v>
          </cell>
          <cell r="J1164">
            <v>179028</v>
          </cell>
          <cell r="K1164">
            <v>179027</v>
          </cell>
          <cell r="L1164">
            <v>3475</v>
          </cell>
          <cell r="M1164">
            <v>9972</v>
          </cell>
          <cell r="N1164">
            <v>6239</v>
          </cell>
        </row>
        <row r="1165">
          <cell r="B1165" t="str">
            <v>3</v>
          </cell>
          <cell r="C1165" t="str">
            <v>rpl-36</v>
          </cell>
          <cell r="D1165">
            <v>7180175</v>
          </cell>
          <cell r="E1165">
            <v>7180539</v>
          </cell>
          <cell r="F1165" t="str">
            <v>rps-14</v>
          </cell>
          <cell r="G1165">
            <v>7178953</v>
          </cell>
          <cell r="H1165">
            <v>7179502</v>
          </cell>
          <cell r="I1165">
            <v>673</v>
          </cell>
          <cell r="J1165">
            <v>176007</v>
          </cell>
          <cell r="K1165">
            <v>176006</v>
          </cell>
          <cell r="L1165">
            <v>65169</v>
          </cell>
          <cell r="M1165">
            <v>4103</v>
          </cell>
          <cell r="N1165">
            <v>6239</v>
          </cell>
        </row>
        <row r="1166">
          <cell r="B1166" t="str">
            <v>4</v>
          </cell>
          <cell r="C1166" t="str">
            <v>srg-48</v>
          </cell>
          <cell r="D1166">
            <v>7072400</v>
          </cell>
          <cell r="E1166">
            <v>7073615</v>
          </cell>
          <cell r="F1166" t="str">
            <v>srg-49</v>
          </cell>
          <cell r="G1166">
            <v>7070848</v>
          </cell>
          <cell r="H1166">
            <v>7071726</v>
          </cell>
          <cell r="I1166">
            <v>674</v>
          </cell>
          <cell r="J1166">
            <v>353470</v>
          </cell>
          <cell r="K1166">
            <v>353471</v>
          </cell>
          <cell r="N1166">
            <v>6239</v>
          </cell>
        </row>
        <row r="1167">
          <cell r="B1167" t="str">
            <v>5</v>
          </cell>
          <cell r="C1167" t="str">
            <v>5E747</v>
          </cell>
          <cell r="D1167">
            <v>4271847</v>
          </cell>
          <cell r="E1167">
            <v>4277606</v>
          </cell>
          <cell r="F1167" t="str">
            <v>5E740</v>
          </cell>
          <cell r="G1167">
            <v>4269300</v>
          </cell>
          <cell r="H1167">
            <v>4271172</v>
          </cell>
          <cell r="I1167">
            <v>675</v>
          </cell>
          <cell r="J1167">
            <v>185923</v>
          </cell>
          <cell r="K1167">
            <v>185927</v>
          </cell>
          <cell r="N1167">
            <v>6239</v>
          </cell>
        </row>
        <row r="1168">
          <cell r="B1168" t="str">
            <v>1</v>
          </cell>
          <cell r="C1168" t="str">
            <v>1H529</v>
          </cell>
          <cell r="D1168">
            <v>6959197</v>
          </cell>
          <cell r="E1168">
            <v>6959958</v>
          </cell>
          <cell r="F1168" t="str">
            <v>1H522</v>
          </cell>
          <cell r="G1168">
            <v>6954098</v>
          </cell>
          <cell r="H1168">
            <v>6958521</v>
          </cell>
          <cell r="I1168">
            <v>676</v>
          </cell>
          <cell r="J1168">
            <v>188368</v>
          </cell>
          <cell r="K1168">
            <v>188371</v>
          </cell>
          <cell r="L1168">
            <v>49987</v>
          </cell>
          <cell r="N1168">
            <v>6239</v>
          </cell>
        </row>
        <row r="1169">
          <cell r="B1169" t="str">
            <v>X</v>
          </cell>
          <cell r="C1169" t="str">
            <v>XI683</v>
          </cell>
          <cell r="D1169">
            <v>8049426</v>
          </cell>
          <cell r="E1169">
            <v>8056116</v>
          </cell>
          <cell r="F1169" t="str">
            <v>dim-1</v>
          </cell>
          <cell r="G1169">
            <v>8040997</v>
          </cell>
          <cell r="H1169">
            <v>8048749</v>
          </cell>
          <cell r="I1169">
            <v>677</v>
          </cell>
          <cell r="J1169">
            <v>181063</v>
          </cell>
          <cell r="K1169">
            <v>181062</v>
          </cell>
          <cell r="N1169">
            <v>6239</v>
          </cell>
        </row>
        <row r="1170">
          <cell r="B1170" t="str">
            <v>4</v>
          </cell>
          <cell r="C1170" t="str">
            <v>4J145</v>
          </cell>
          <cell r="D1170">
            <v>8379978</v>
          </cell>
          <cell r="E1170">
            <v>8381698</v>
          </cell>
          <cell r="F1170" t="str">
            <v>4J144</v>
          </cell>
          <cell r="G1170">
            <v>8378073</v>
          </cell>
          <cell r="H1170">
            <v>8379299</v>
          </cell>
          <cell r="I1170">
            <v>679</v>
          </cell>
          <cell r="J1170">
            <v>177637</v>
          </cell>
          <cell r="K1170">
            <v>177636</v>
          </cell>
          <cell r="L1170">
            <v>4673</v>
          </cell>
          <cell r="M1170">
            <v>4355</v>
          </cell>
          <cell r="N1170">
            <v>6239</v>
          </cell>
        </row>
        <row r="1171">
          <cell r="B1171" t="str">
            <v>3</v>
          </cell>
          <cell r="C1171" t="str">
            <v>3B3</v>
          </cell>
          <cell r="D1171">
            <v>383248</v>
          </cell>
          <cell r="E1171">
            <v>384176</v>
          </cell>
          <cell r="F1171" t="str">
            <v>3A986</v>
          </cell>
          <cell r="G1171">
            <v>378136</v>
          </cell>
          <cell r="H1171">
            <v>382569</v>
          </cell>
          <cell r="I1171">
            <v>679</v>
          </cell>
          <cell r="J1171">
            <v>259781</v>
          </cell>
          <cell r="K1171">
            <v>175196</v>
          </cell>
          <cell r="M1171">
            <v>71815</v>
          </cell>
          <cell r="N1171">
            <v>6239</v>
          </cell>
        </row>
        <row r="1172">
          <cell r="B1172" t="str">
            <v>4</v>
          </cell>
          <cell r="C1172" t="str">
            <v>4F99</v>
          </cell>
          <cell r="D1172">
            <v>4334375</v>
          </cell>
          <cell r="E1172">
            <v>4334799</v>
          </cell>
          <cell r="F1172" t="str">
            <v>4F98</v>
          </cell>
          <cell r="G1172">
            <v>4332755</v>
          </cell>
          <cell r="H1172">
            <v>4333696</v>
          </cell>
          <cell r="I1172">
            <v>679</v>
          </cell>
          <cell r="J1172">
            <v>189143</v>
          </cell>
          <cell r="K1172">
            <v>177199</v>
          </cell>
          <cell r="N1172">
            <v>6239</v>
          </cell>
        </row>
        <row r="1173">
          <cell r="B1173" t="str">
            <v>3</v>
          </cell>
          <cell r="C1173" t="str">
            <v>3G791</v>
          </cell>
          <cell r="D1173">
            <v>5698639</v>
          </cell>
          <cell r="E1173">
            <v>5702002</v>
          </cell>
          <cell r="F1173" t="str">
            <v>lgg-3</v>
          </cell>
          <cell r="G1173">
            <v>5697498</v>
          </cell>
          <cell r="H1173">
            <v>5697958</v>
          </cell>
          <cell r="I1173">
            <v>681</v>
          </cell>
          <cell r="J1173">
            <v>175794</v>
          </cell>
          <cell r="K1173">
            <v>175793</v>
          </cell>
          <cell r="L1173">
            <v>32452</v>
          </cell>
          <cell r="N1173">
            <v>6239</v>
          </cell>
        </row>
        <row r="1174">
          <cell r="B1174" t="str">
            <v>4</v>
          </cell>
          <cell r="C1174" t="str">
            <v>4H41</v>
          </cell>
          <cell r="D1174">
            <v>6276384</v>
          </cell>
          <cell r="E1174">
            <v>6276960</v>
          </cell>
          <cell r="F1174" t="str">
            <v>4H38</v>
          </cell>
          <cell r="G1174">
            <v>6272734</v>
          </cell>
          <cell r="H1174">
            <v>6275703</v>
          </cell>
          <cell r="I1174">
            <v>681</v>
          </cell>
          <cell r="J1174">
            <v>188458</v>
          </cell>
          <cell r="K1174">
            <v>177388</v>
          </cell>
          <cell r="L1174">
            <v>62474</v>
          </cell>
          <cell r="N1174">
            <v>6239</v>
          </cell>
        </row>
        <row r="1175">
          <cell r="B1175" t="str">
            <v>1</v>
          </cell>
          <cell r="C1175" t="str">
            <v>1N561</v>
          </cell>
          <cell r="D1175">
            <v>12977007</v>
          </cell>
          <cell r="E1175">
            <v>12978069</v>
          </cell>
          <cell r="F1175" t="str">
            <v>pbs-2</v>
          </cell>
          <cell r="G1175">
            <v>12975435</v>
          </cell>
          <cell r="H1175">
            <v>12976326</v>
          </cell>
          <cell r="I1175">
            <v>681</v>
          </cell>
          <cell r="J1175">
            <v>173169</v>
          </cell>
          <cell r="K1175">
            <v>173168</v>
          </cell>
          <cell r="L1175">
            <v>7135</v>
          </cell>
          <cell r="N1175">
            <v>6239</v>
          </cell>
        </row>
        <row r="1176">
          <cell r="B1176" t="str">
            <v>1</v>
          </cell>
          <cell r="C1176" t="str">
            <v>1H669</v>
          </cell>
          <cell r="D1176">
            <v>7098805</v>
          </cell>
          <cell r="E1176">
            <v>7099320</v>
          </cell>
          <cell r="F1176" t="str">
            <v>nrs-1</v>
          </cell>
          <cell r="G1176">
            <v>7096253</v>
          </cell>
          <cell r="H1176">
            <v>7098120</v>
          </cell>
          <cell r="I1176">
            <v>685</v>
          </cell>
          <cell r="J1176">
            <v>184827</v>
          </cell>
          <cell r="K1176">
            <v>172442</v>
          </cell>
          <cell r="L1176">
            <v>37935</v>
          </cell>
          <cell r="M1176">
            <v>68404</v>
          </cell>
          <cell r="N1176">
            <v>6239</v>
          </cell>
        </row>
        <row r="1177">
          <cell r="B1177" t="str">
            <v>5</v>
          </cell>
          <cell r="C1177" t="str">
            <v>5F397</v>
          </cell>
          <cell r="D1177">
            <v>4919056</v>
          </cell>
          <cell r="E1177">
            <v>4919324</v>
          </cell>
          <cell r="F1177" t="str">
            <v>5F396</v>
          </cell>
          <cell r="G1177">
            <v>4918039</v>
          </cell>
          <cell r="H1177">
            <v>4918370</v>
          </cell>
          <cell r="I1177">
            <v>686</v>
          </cell>
          <cell r="J1177">
            <v>178885</v>
          </cell>
          <cell r="K1177">
            <v>178884</v>
          </cell>
          <cell r="N1177">
            <v>6239</v>
          </cell>
        </row>
        <row r="1178">
          <cell r="B1178" t="str">
            <v>5</v>
          </cell>
          <cell r="C1178" t="str">
            <v>5L875</v>
          </cell>
          <cell r="D1178">
            <v>11398407</v>
          </cell>
          <cell r="E1178">
            <v>11400477</v>
          </cell>
          <cell r="F1178" t="str">
            <v>5L872</v>
          </cell>
          <cell r="G1178">
            <v>11397382</v>
          </cell>
          <cell r="H1178">
            <v>11397720</v>
          </cell>
          <cell r="I1178">
            <v>687</v>
          </cell>
          <cell r="J1178">
            <v>186924</v>
          </cell>
          <cell r="K1178">
            <v>186925</v>
          </cell>
          <cell r="M1178">
            <v>43568</v>
          </cell>
          <cell r="N1178">
            <v>6239</v>
          </cell>
        </row>
        <row r="1179">
          <cell r="B1179" t="str">
            <v>2</v>
          </cell>
          <cell r="C1179" t="str">
            <v>2D43</v>
          </cell>
          <cell r="D1179">
            <v>2753297</v>
          </cell>
          <cell r="E1179">
            <v>2754397</v>
          </cell>
          <cell r="F1179" t="str">
            <v>2D42</v>
          </cell>
          <cell r="G1179">
            <v>2751761</v>
          </cell>
          <cell r="H1179">
            <v>2752609</v>
          </cell>
          <cell r="I1179">
            <v>688</v>
          </cell>
          <cell r="J1179">
            <v>185103</v>
          </cell>
          <cell r="K1179">
            <v>173618</v>
          </cell>
          <cell r="N1179">
            <v>6239</v>
          </cell>
        </row>
        <row r="1180">
          <cell r="B1180" t="str">
            <v>3</v>
          </cell>
          <cell r="C1180" t="str">
            <v>3K99</v>
          </cell>
          <cell r="D1180">
            <v>9012906</v>
          </cell>
          <cell r="E1180">
            <v>9013324</v>
          </cell>
          <cell r="F1180" t="str">
            <v>3K98</v>
          </cell>
          <cell r="G1180">
            <v>9010647</v>
          </cell>
          <cell r="H1180">
            <v>9012218</v>
          </cell>
          <cell r="I1180">
            <v>688</v>
          </cell>
          <cell r="J1180">
            <v>186595</v>
          </cell>
          <cell r="K1180">
            <v>186594</v>
          </cell>
          <cell r="N1180">
            <v>6239</v>
          </cell>
        </row>
        <row r="1181">
          <cell r="B1181" t="str">
            <v>X</v>
          </cell>
          <cell r="C1181" t="str">
            <v>XC271</v>
          </cell>
          <cell r="D1181">
            <v>1645164</v>
          </cell>
          <cell r="E1181">
            <v>1647515</v>
          </cell>
          <cell r="F1181" t="str">
            <v>XC268</v>
          </cell>
          <cell r="G1181">
            <v>1641998</v>
          </cell>
          <cell r="H1181">
            <v>1644476</v>
          </cell>
          <cell r="I1181">
            <v>688</v>
          </cell>
          <cell r="J1181">
            <v>191303</v>
          </cell>
          <cell r="K1181">
            <v>191305</v>
          </cell>
          <cell r="N1181">
            <v>6239</v>
          </cell>
        </row>
        <row r="1182">
          <cell r="B1182" t="str">
            <v>3</v>
          </cell>
          <cell r="C1182" t="str">
            <v>3F941</v>
          </cell>
          <cell r="D1182">
            <v>4850500</v>
          </cell>
          <cell r="E1182">
            <v>4851744</v>
          </cell>
          <cell r="F1182" t="str">
            <v>3F938</v>
          </cell>
          <cell r="G1182">
            <v>4849228</v>
          </cell>
          <cell r="H1182">
            <v>4849812</v>
          </cell>
          <cell r="I1182">
            <v>688</v>
          </cell>
          <cell r="J1182">
            <v>175642</v>
          </cell>
          <cell r="K1182">
            <v>184952</v>
          </cell>
          <cell r="N1182">
            <v>6239</v>
          </cell>
        </row>
        <row r="1183">
          <cell r="B1183" t="str">
            <v>1</v>
          </cell>
          <cell r="C1183" t="str">
            <v>1H983</v>
          </cell>
          <cell r="D1183">
            <v>7413100</v>
          </cell>
          <cell r="E1183">
            <v>7416187</v>
          </cell>
          <cell r="F1183" t="str">
            <v>col-62</v>
          </cell>
          <cell r="G1183">
            <v>7411401</v>
          </cell>
          <cell r="H1183">
            <v>7412412</v>
          </cell>
          <cell r="I1183">
            <v>688</v>
          </cell>
          <cell r="J1183">
            <v>172496</v>
          </cell>
          <cell r="K1183">
            <v>172495</v>
          </cell>
          <cell r="M1183">
            <v>43276</v>
          </cell>
          <cell r="N1183">
            <v>6239</v>
          </cell>
        </row>
        <row r="1184">
          <cell r="B1184" t="str">
            <v>5</v>
          </cell>
          <cell r="C1184" t="str">
            <v>5I561</v>
          </cell>
          <cell r="D1184">
            <v>8084965</v>
          </cell>
          <cell r="E1184">
            <v>8085365</v>
          </cell>
          <cell r="F1184" t="str">
            <v>str-131</v>
          </cell>
          <cell r="G1184">
            <v>8082965</v>
          </cell>
          <cell r="H1184">
            <v>8084276</v>
          </cell>
          <cell r="I1184">
            <v>689</v>
          </cell>
          <cell r="J1184">
            <v>182475</v>
          </cell>
          <cell r="K1184">
            <v>192006</v>
          </cell>
          <cell r="N1184">
            <v>6239</v>
          </cell>
        </row>
        <row r="1185">
          <cell r="B1185" t="str">
            <v>1</v>
          </cell>
          <cell r="C1185" t="str">
            <v>rad-54</v>
          </cell>
          <cell r="D1185">
            <v>9073142</v>
          </cell>
          <cell r="E1185">
            <v>9078112</v>
          </cell>
          <cell r="F1185" t="str">
            <v>1J640</v>
          </cell>
          <cell r="G1185">
            <v>9071789</v>
          </cell>
          <cell r="H1185">
            <v>9072453</v>
          </cell>
          <cell r="I1185">
            <v>689</v>
          </cell>
          <cell r="J1185">
            <v>172728</v>
          </cell>
          <cell r="K1185">
            <v>189240</v>
          </cell>
          <cell r="L1185">
            <v>48227</v>
          </cell>
          <cell r="M1185">
            <v>8351</v>
          </cell>
          <cell r="N1185">
            <v>6239</v>
          </cell>
        </row>
        <row r="1186">
          <cell r="B1186" t="str">
            <v>2</v>
          </cell>
          <cell r="C1186" t="str">
            <v>kel-1</v>
          </cell>
          <cell r="D1186">
            <v>11688847</v>
          </cell>
          <cell r="E1186">
            <v>11695962</v>
          </cell>
          <cell r="F1186" t="str">
            <v>2L970</v>
          </cell>
          <cell r="G1186">
            <v>11683488</v>
          </cell>
          <cell r="H1186">
            <v>11688158</v>
          </cell>
          <cell r="I1186">
            <v>689</v>
          </cell>
          <cell r="J1186">
            <v>174791</v>
          </cell>
          <cell r="K1186">
            <v>183549</v>
          </cell>
          <cell r="L1186">
            <v>56768</v>
          </cell>
          <cell r="N1186">
            <v>6239</v>
          </cell>
        </row>
        <row r="1187">
          <cell r="B1187" t="str">
            <v>2</v>
          </cell>
          <cell r="C1187" t="str">
            <v>2O809</v>
          </cell>
          <cell r="D1187">
            <v>14524075</v>
          </cell>
          <cell r="E1187">
            <v>14524926</v>
          </cell>
          <cell r="F1187" t="str">
            <v>2O806</v>
          </cell>
          <cell r="G1187">
            <v>14522343</v>
          </cell>
          <cell r="H1187">
            <v>14523386</v>
          </cell>
          <cell r="I1187">
            <v>689</v>
          </cell>
          <cell r="J1187">
            <v>175110</v>
          </cell>
          <cell r="K1187">
            <v>186442</v>
          </cell>
          <cell r="M1187">
            <v>62399</v>
          </cell>
          <cell r="N1187">
            <v>6239</v>
          </cell>
        </row>
        <row r="1188">
          <cell r="B1188" t="str">
            <v>5</v>
          </cell>
          <cell r="C1188" t="str">
            <v>5M933</v>
          </cell>
          <cell r="D1188">
            <v>12453406</v>
          </cell>
          <cell r="E1188">
            <v>12455810</v>
          </cell>
          <cell r="F1188" t="str">
            <v>5M926</v>
          </cell>
          <cell r="G1188">
            <v>12451299</v>
          </cell>
          <cell r="H1188">
            <v>12452716</v>
          </cell>
          <cell r="I1188">
            <v>690</v>
          </cell>
          <cell r="J1188">
            <v>179705</v>
          </cell>
          <cell r="K1188">
            <v>183787</v>
          </cell>
          <cell r="L1188">
            <v>21391</v>
          </cell>
          <cell r="N1188">
            <v>6239</v>
          </cell>
        </row>
        <row r="1189">
          <cell r="B1189" t="str">
            <v>5</v>
          </cell>
          <cell r="C1189" t="str">
            <v>srh-174</v>
          </cell>
          <cell r="D1189">
            <v>17181343</v>
          </cell>
          <cell r="E1189">
            <v>17182588</v>
          </cell>
          <cell r="F1189" t="str">
            <v>5R650</v>
          </cell>
          <cell r="G1189">
            <v>17179302</v>
          </cell>
          <cell r="H1189">
            <v>17180653</v>
          </cell>
          <cell r="I1189">
            <v>690</v>
          </cell>
          <cell r="J1189">
            <v>185519</v>
          </cell>
          <cell r="K1189">
            <v>185523</v>
          </cell>
          <cell r="N1189">
            <v>6239</v>
          </cell>
        </row>
        <row r="1190">
          <cell r="B1190" t="str">
            <v>3</v>
          </cell>
          <cell r="C1190" t="str">
            <v>cku-80</v>
          </cell>
          <cell r="D1190">
            <v>4419825</v>
          </cell>
          <cell r="E1190">
            <v>4423225</v>
          </cell>
          <cell r="F1190" t="str">
            <v>3F510</v>
          </cell>
          <cell r="G1190">
            <v>4418468</v>
          </cell>
          <cell r="H1190">
            <v>4419135</v>
          </cell>
          <cell r="I1190">
            <v>690</v>
          </cell>
          <cell r="J1190">
            <v>175578</v>
          </cell>
          <cell r="K1190">
            <v>175577</v>
          </cell>
          <cell r="N1190">
            <v>6239</v>
          </cell>
        </row>
        <row r="1191">
          <cell r="B1191" t="str">
            <v>4</v>
          </cell>
          <cell r="C1191" t="str">
            <v>4Q281</v>
          </cell>
          <cell r="D1191">
            <v>15515462</v>
          </cell>
          <cell r="E1191">
            <v>15520899</v>
          </cell>
          <cell r="F1191" t="str">
            <v>4Q276</v>
          </cell>
          <cell r="G1191">
            <v>15514524</v>
          </cell>
          <cell r="H1191">
            <v>15514772</v>
          </cell>
          <cell r="I1191">
            <v>690</v>
          </cell>
          <cell r="J1191">
            <v>190689</v>
          </cell>
          <cell r="K1191">
            <v>190688</v>
          </cell>
          <cell r="N1191">
            <v>6239</v>
          </cell>
        </row>
        <row r="1192">
          <cell r="B1192" t="str">
            <v>4</v>
          </cell>
          <cell r="C1192" t="str">
            <v>4B591</v>
          </cell>
          <cell r="D1192">
            <v>842815</v>
          </cell>
          <cell r="E1192">
            <v>842885</v>
          </cell>
          <cell r="F1192" t="str">
            <v>4B590</v>
          </cell>
          <cell r="G1192">
            <v>840835</v>
          </cell>
          <cell r="H1192">
            <v>842124</v>
          </cell>
          <cell r="I1192">
            <v>691</v>
          </cell>
          <cell r="J1192">
            <v>190319</v>
          </cell>
          <cell r="K1192">
            <v>190318</v>
          </cell>
          <cell r="N1192">
            <v>6239</v>
          </cell>
        </row>
        <row r="1193">
          <cell r="B1193" t="str">
            <v>2</v>
          </cell>
          <cell r="C1193" t="str">
            <v>2N411</v>
          </cell>
          <cell r="D1193">
            <v>13117380</v>
          </cell>
          <cell r="E1193">
            <v>13121757</v>
          </cell>
          <cell r="F1193" t="str">
            <v>2N388</v>
          </cell>
          <cell r="G1193">
            <v>13110070</v>
          </cell>
          <cell r="H1193">
            <v>13116688</v>
          </cell>
          <cell r="I1193">
            <v>692</v>
          </cell>
          <cell r="J1193">
            <v>174956</v>
          </cell>
          <cell r="K1193">
            <v>185114</v>
          </cell>
          <cell r="L1193">
            <v>6449</v>
          </cell>
          <cell r="N1193">
            <v>6239</v>
          </cell>
        </row>
        <row r="1194">
          <cell r="B1194" t="str">
            <v>2</v>
          </cell>
          <cell r="C1194" t="str">
            <v>2N411</v>
          </cell>
          <cell r="D1194">
            <v>13117380</v>
          </cell>
          <cell r="E1194">
            <v>13121757</v>
          </cell>
          <cell r="F1194" t="str">
            <v>2N388</v>
          </cell>
          <cell r="G1194">
            <v>13098397</v>
          </cell>
          <cell r="H1194">
            <v>13116688</v>
          </cell>
          <cell r="I1194">
            <v>692</v>
          </cell>
          <cell r="J1194">
            <v>174956</v>
          </cell>
          <cell r="K1194">
            <v>185114</v>
          </cell>
          <cell r="L1194">
            <v>6449</v>
          </cell>
          <cell r="N1194">
            <v>6239</v>
          </cell>
        </row>
        <row r="1195">
          <cell r="B1195" t="str">
            <v>3</v>
          </cell>
          <cell r="C1195" t="str">
            <v>3I253</v>
          </cell>
          <cell r="D1195">
            <v>7162677</v>
          </cell>
          <cell r="E1195">
            <v>7164762</v>
          </cell>
          <cell r="F1195" t="str">
            <v>3I250</v>
          </cell>
          <cell r="G1195">
            <v>7161239</v>
          </cell>
          <cell r="H1195">
            <v>7161984</v>
          </cell>
          <cell r="I1195">
            <v>693</v>
          </cell>
          <cell r="J1195">
            <v>176004</v>
          </cell>
          <cell r="K1195">
            <v>176003</v>
          </cell>
          <cell r="M1195">
            <v>5993</v>
          </cell>
          <cell r="N1195">
            <v>6239</v>
          </cell>
        </row>
        <row r="1196">
          <cell r="B1196" t="str">
            <v>5</v>
          </cell>
          <cell r="C1196" t="str">
            <v>asp-2</v>
          </cell>
          <cell r="D1196">
            <v>9202271</v>
          </cell>
          <cell r="E1196">
            <v>9207236</v>
          </cell>
          <cell r="F1196" t="str">
            <v>str-177</v>
          </cell>
          <cell r="G1196">
            <v>9200274</v>
          </cell>
          <cell r="H1196">
            <v>9201578</v>
          </cell>
          <cell r="I1196">
            <v>693</v>
          </cell>
          <cell r="J1196">
            <v>179302</v>
          </cell>
          <cell r="K1196">
            <v>192023</v>
          </cell>
          <cell r="N1196">
            <v>6239</v>
          </cell>
        </row>
        <row r="1197">
          <cell r="B1197" t="str">
            <v>4</v>
          </cell>
          <cell r="C1197" t="str">
            <v>4K87</v>
          </cell>
          <cell r="D1197">
            <v>9321760</v>
          </cell>
          <cell r="E1197">
            <v>9322221</v>
          </cell>
          <cell r="F1197" t="str">
            <v>4K84</v>
          </cell>
          <cell r="G1197">
            <v>9320374</v>
          </cell>
          <cell r="H1197">
            <v>9321067</v>
          </cell>
          <cell r="I1197">
            <v>693</v>
          </cell>
          <cell r="J1197">
            <v>177757</v>
          </cell>
          <cell r="K1197">
            <v>177755</v>
          </cell>
          <cell r="N1197">
            <v>6239</v>
          </cell>
        </row>
        <row r="1198">
          <cell r="B1198" t="str">
            <v>1</v>
          </cell>
          <cell r="C1198" t="str">
            <v>1H451</v>
          </cell>
          <cell r="D1198">
            <v>6882441</v>
          </cell>
          <cell r="E1198">
            <v>6884991</v>
          </cell>
          <cell r="F1198" t="str">
            <v>1H448</v>
          </cell>
          <cell r="G1198">
            <v>6880831</v>
          </cell>
          <cell r="H1198">
            <v>6881747</v>
          </cell>
          <cell r="I1198">
            <v>694</v>
          </cell>
          <cell r="J1198">
            <v>266839</v>
          </cell>
          <cell r="K1198">
            <v>172415</v>
          </cell>
          <cell r="N1198">
            <v>6239</v>
          </cell>
        </row>
        <row r="1199">
          <cell r="B1199" t="str">
            <v>X</v>
          </cell>
          <cell r="C1199" t="str">
            <v>XQ485</v>
          </cell>
          <cell r="D1199">
            <v>15857106</v>
          </cell>
          <cell r="E1199">
            <v>15858810</v>
          </cell>
          <cell r="F1199" t="str">
            <v>csb-1</v>
          </cell>
          <cell r="G1199">
            <v>15843435</v>
          </cell>
          <cell r="H1199">
            <v>15856412</v>
          </cell>
          <cell r="I1199">
            <v>694</v>
          </cell>
          <cell r="J1199">
            <v>181675</v>
          </cell>
          <cell r="K1199">
            <v>181674</v>
          </cell>
          <cell r="N1199">
            <v>6239</v>
          </cell>
        </row>
        <row r="1200">
          <cell r="B1200" t="str">
            <v>5</v>
          </cell>
          <cell r="C1200" t="str">
            <v>srh-175</v>
          </cell>
          <cell r="D1200">
            <v>17441696</v>
          </cell>
          <cell r="E1200">
            <v>17442957</v>
          </cell>
          <cell r="F1200" t="str">
            <v>5R916</v>
          </cell>
          <cell r="G1200">
            <v>17438263</v>
          </cell>
          <cell r="H1200">
            <v>17441002</v>
          </cell>
          <cell r="I1200">
            <v>694</v>
          </cell>
          <cell r="J1200">
            <v>184739</v>
          </cell>
          <cell r="K1200">
            <v>184730</v>
          </cell>
          <cell r="N1200">
            <v>6239</v>
          </cell>
        </row>
        <row r="1201">
          <cell r="B1201" t="str">
            <v>5</v>
          </cell>
          <cell r="C1201" t="str">
            <v>5P39</v>
          </cell>
          <cell r="D1201">
            <v>14562209</v>
          </cell>
          <cell r="E1201">
            <v>14563890</v>
          </cell>
          <cell r="F1201" t="str">
            <v>5P36</v>
          </cell>
          <cell r="G1201">
            <v>14559635</v>
          </cell>
          <cell r="H1201">
            <v>14561515</v>
          </cell>
          <cell r="I1201">
            <v>694</v>
          </cell>
          <cell r="J1201">
            <v>183740</v>
          </cell>
          <cell r="K1201">
            <v>183739</v>
          </cell>
          <cell r="N1201">
            <v>6239</v>
          </cell>
        </row>
        <row r="1202">
          <cell r="B1202" t="str">
            <v>4</v>
          </cell>
          <cell r="C1202" t="str">
            <v>4I273</v>
          </cell>
          <cell r="D1202">
            <v>7508573</v>
          </cell>
          <cell r="E1202">
            <v>7509465</v>
          </cell>
          <cell r="F1202" t="str">
            <v>4I272</v>
          </cell>
          <cell r="G1202">
            <v>7506584</v>
          </cell>
          <cell r="H1202">
            <v>7507878</v>
          </cell>
          <cell r="I1202">
            <v>695</v>
          </cell>
          <cell r="J1202">
            <v>187622</v>
          </cell>
          <cell r="K1202">
            <v>177524</v>
          </cell>
          <cell r="M1202">
            <v>37765</v>
          </cell>
          <cell r="N1202">
            <v>6239</v>
          </cell>
        </row>
        <row r="1203">
          <cell r="B1203" t="str">
            <v>4</v>
          </cell>
          <cell r="C1203" t="str">
            <v>4N33</v>
          </cell>
          <cell r="D1203">
            <v>12268979</v>
          </cell>
          <cell r="E1203">
            <v>12269438</v>
          </cell>
          <cell r="F1203" t="str">
            <v>4N30</v>
          </cell>
          <cell r="G1203">
            <v>12265585</v>
          </cell>
          <cell r="H1203">
            <v>12268283</v>
          </cell>
          <cell r="I1203">
            <v>696</v>
          </cell>
          <cell r="J1203">
            <v>178173</v>
          </cell>
          <cell r="K1203">
            <v>183398</v>
          </cell>
          <cell r="L1203">
            <v>68109</v>
          </cell>
          <cell r="M1203">
            <v>18537</v>
          </cell>
          <cell r="N1203">
            <v>6239</v>
          </cell>
        </row>
        <row r="1204">
          <cell r="B1204" t="str">
            <v>3</v>
          </cell>
          <cell r="C1204" t="str">
            <v>bra-2</v>
          </cell>
          <cell r="D1204">
            <v>911265</v>
          </cell>
          <cell r="E1204">
            <v>912006</v>
          </cell>
          <cell r="F1204" t="str">
            <v>3B528</v>
          </cell>
          <cell r="G1204">
            <v>910105</v>
          </cell>
          <cell r="H1204">
            <v>910568</v>
          </cell>
          <cell r="I1204">
            <v>697</v>
          </cell>
          <cell r="J1204">
            <v>175255</v>
          </cell>
          <cell r="K1204">
            <v>175254</v>
          </cell>
          <cell r="L1204">
            <v>4828</v>
          </cell>
          <cell r="N1204">
            <v>6239</v>
          </cell>
        </row>
        <row r="1205">
          <cell r="B1205" t="str">
            <v>2</v>
          </cell>
          <cell r="C1205" t="str">
            <v>2L639</v>
          </cell>
          <cell r="D1205">
            <v>11348390</v>
          </cell>
          <cell r="E1205">
            <v>11349844</v>
          </cell>
          <cell r="F1205" t="str">
            <v>2L636</v>
          </cell>
          <cell r="G1205">
            <v>11345952</v>
          </cell>
          <cell r="H1205">
            <v>11347693</v>
          </cell>
          <cell r="I1205">
            <v>697</v>
          </cell>
          <cell r="J1205">
            <v>174736</v>
          </cell>
          <cell r="K1205">
            <v>174735</v>
          </cell>
          <cell r="L1205">
            <v>6274</v>
          </cell>
          <cell r="N1205">
            <v>6239</v>
          </cell>
        </row>
        <row r="1206">
          <cell r="B1206" t="str">
            <v>5</v>
          </cell>
          <cell r="C1206" t="str">
            <v>5P513</v>
          </cell>
          <cell r="D1206">
            <v>15034764</v>
          </cell>
          <cell r="E1206">
            <v>15036452</v>
          </cell>
          <cell r="F1206" t="str">
            <v>5P506</v>
          </cell>
          <cell r="G1206">
            <v>15028379</v>
          </cell>
          <cell r="H1206">
            <v>15034067</v>
          </cell>
          <cell r="I1206">
            <v>697</v>
          </cell>
          <cell r="J1206">
            <v>180005</v>
          </cell>
          <cell r="K1206">
            <v>180004</v>
          </cell>
          <cell r="L1206">
            <v>43584</v>
          </cell>
          <cell r="N1206">
            <v>6239</v>
          </cell>
        </row>
        <row r="1207">
          <cell r="B1207" t="str">
            <v>3</v>
          </cell>
          <cell r="C1207" t="str">
            <v>3G263</v>
          </cell>
          <cell r="D1207">
            <v>5172747</v>
          </cell>
          <cell r="E1207">
            <v>5173193</v>
          </cell>
          <cell r="F1207" t="str">
            <v>3G260</v>
          </cell>
          <cell r="G1207">
            <v>5170313</v>
          </cell>
          <cell r="H1207">
            <v>5172050</v>
          </cell>
          <cell r="I1207">
            <v>697</v>
          </cell>
          <cell r="J1207">
            <v>175706</v>
          </cell>
          <cell r="K1207">
            <v>175705</v>
          </cell>
          <cell r="M1207">
            <v>6421</v>
          </cell>
          <cell r="N1207">
            <v>6239</v>
          </cell>
        </row>
        <row r="1208">
          <cell r="B1208" t="str">
            <v>3</v>
          </cell>
          <cell r="C1208" t="str">
            <v>3F473</v>
          </cell>
          <cell r="D1208">
            <v>4381708</v>
          </cell>
          <cell r="E1208">
            <v>4383986</v>
          </cell>
          <cell r="F1208" t="str">
            <v>3F468</v>
          </cell>
          <cell r="G1208">
            <v>4379457</v>
          </cell>
          <cell r="H1208">
            <v>4381010</v>
          </cell>
          <cell r="I1208">
            <v>698</v>
          </cell>
          <cell r="J1208">
            <v>175567</v>
          </cell>
          <cell r="K1208">
            <v>175566</v>
          </cell>
          <cell r="N1208">
            <v>6239</v>
          </cell>
        </row>
        <row r="1209">
          <cell r="B1209" t="str">
            <v>4</v>
          </cell>
          <cell r="C1209" t="str">
            <v>4G241</v>
          </cell>
          <cell r="D1209">
            <v>5477207</v>
          </cell>
          <cell r="E1209">
            <v>5478701</v>
          </cell>
          <cell r="F1209" t="str">
            <v>4G238</v>
          </cell>
          <cell r="G1209">
            <v>5474171</v>
          </cell>
          <cell r="H1209">
            <v>5476508</v>
          </cell>
          <cell r="I1209">
            <v>699</v>
          </cell>
          <cell r="J1209">
            <v>188417</v>
          </cell>
          <cell r="K1209">
            <v>188418</v>
          </cell>
          <cell r="N1209">
            <v>6239</v>
          </cell>
        </row>
        <row r="1210">
          <cell r="B1210" t="str">
            <v>4</v>
          </cell>
          <cell r="C1210" t="str">
            <v>4J865Co</v>
          </cell>
          <cell r="D1210">
            <v>9096916</v>
          </cell>
          <cell r="E1210">
            <v>9101546</v>
          </cell>
          <cell r="F1210" t="str">
            <v>4J862</v>
          </cell>
          <cell r="G1210">
            <v>9095740</v>
          </cell>
          <cell r="H1210">
            <v>9096215</v>
          </cell>
          <cell r="I1210">
            <v>701</v>
          </cell>
          <cell r="J1210">
            <v>177732</v>
          </cell>
          <cell r="K1210">
            <v>177731</v>
          </cell>
          <cell r="M1210">
            <v>9382</v>
          </cell>
          <cell r="N1210">
            <v>6239</v>
          </cell>
        </row>
        <row r="1211">
          <cell r="B1211" t="str">
            <v>4</v>
          </cell>
          <cell r="C1211" t="str">
            <v>4F929</v>
          </cell>
          <cell r="D1211">
            <v>5163738</v>
          </cell>
          <cell r="E1211">
            <v>5164256</v>
          </cell>
          <cell r="F1211" t="str">
            <v>4F928</v>
          </cell>
          <cell r="G1211">
            <v>5162822</v>
          </cell>
          <cell r="H1211">
            <v>5163037</v>
          </cell>
          <cell r="I1211">
            <v>701</v>
          </cell>
          <cell r="J1211">
            <v>177290</v>
          </cell>
          <cell r="K1211">
            <v>259569</v>
          </cell>
          <cell r="M1211">
            <v>43447</v>
          </cell>
          <cell r="N1211">
            <v>6239</v>
          </cell>
        </row>
        <row r="1212">
          <cell r="B1212" t="str">
            <v>4</v>
          </cell>
          <cell r="C1212" t="str">
            <v>4M973</v>
          </cell>
          <cell r="D1212">
            <v>12209685</v>
          </cell>
          <cell r="E1212">
            <v>12210714</v>
          </cell>
          <cell r="F1212" t="str">
            <v>4M972</v>
          </cell>
          <cell r="G1212">
            <v>12208277</v>
          </cell>
          <cell r="H1212">
            <v>12208984</v>
          </cell>
          <cell r="I1212">
            <v>701</v>
          </cell>
          <cell r="J1212">
            <v>185319</v>
          </cell>
          <cell r="K1212">
            <v>178169</v>
          </cell>
          <cell r="M1212">
            <v>9361</v>
          </cell>
          <cell r="N1212">
            <v>6239</v>
          </cell>
        </row>
        <row r="1213">
          <cell r="B1213" t="str">
            <v>3</v>
          </cell>
          <cell r="C1213" t="str">
            <v>3N487</v>
          </cell>
          <cell r="D1213">
            <v>12395883</v>
          </cell>
          <cell r="E1213">
            <v>12398809</v>
          </cell>
          <cell r="F1213" t="str">
            <v>3N478</v>
          </cell>
          <cell r="G1213">
            <v>12390916</v>
          </cell>
          <cell r="H1213">
            <v>12395180</v>
          </cell>
          <cell r="I1213">
            <v>703</v>
          </cell>
          <cell r="J1213">
            <v>176665</v>
          </cell>
          <cell r="K1213">
            <v>190068</v>
          </cell>
          <cell r="L1213">
            <v>62444</v>
          </cell>
          <cell r="N1213">
            <v>6239</v>
          </cell>
        </row>
        <row r="1214">
          <cell r="B1214" t="str">
            <v>1</v>
          </cell>
          <cell r="C1214" t="str">
            <v>dnj-12</v>
          </cell>
          <cell r="D1214">
            <v>14765116</v>
          </cell>
          <cell r="E1214">
            <v>14766469</v>
          </cell>
          <cell r="F1214" t="str">
            <v>1P348</v>
          </cell>
          <cell r="G1214">
            <v>14763378</v>
          </cell>
          <cell r="H1214">
            <v>14764413</v>
          </cell>
          <cell r="I1214">
            <v>703</v>
          </cell>
          <cell r="J1214">
            <v>173341</v>
          </cell>
          <cell r="K1214">
            <v>173340</v>
          </cell>
          <cell r="L1214">
            <v>55588</v>
          </cell>
          <cell r="M1214">
            <v>37623</v>
          </cell>
          <cell r="N1214">
            <v>6239</v>
          </cell>
        </row>
        <row r="1215">
          <cell r="B1215" t="str">
            <v>2</v>
          </cell>
          <cell r="C1215" t="str">
            <v>2F875</v>
          </cell>
          <cell r="D1215">
            <v>5583079</v>
          </cell>
          <cell r="E1215">
            <v>5585439</v>
          </cell>
          <cell r="F1215" t="str">
            <v>2F870</v>
          </cell>
          <cell r="G1215">
            <v>5580411</v>
          </cell>
          <cell r="H1215">
            <v>5582376</v>
          </cell>
          <cell r="I1215">
            <v>703</v>
          </cell>
          <cell r="J1215">
            <v>182742</v>
          </cell>
          <cell r="K1215">
            <v>188897</v>
          </cell>
          <cell r="L1215">
            <v>62355</v>
          </cell>
          <cell r="N1215">
            <v>6239</v>
          </cell>
        </row>
        <row r="1216">
          <cell r="B1216" t="str">
            <v>3</v>
          </cell>
          <cell r="C1216" t="str">
            <v>3I27</v>
          </cell>
          <cell r="D1216">
            <v>6935913</v>
          </cell>
          <cell r="E1216">
            <v>6939265</v>
          </cell>
          <cell r="F1216" t="str">
            <v>3I24</v>
          </cell>
          <cell r="G1216">
            <v>6933642</v>
          </cell>
          <cell r="H1216">
            <v>6935209</v>
          </cell>
          <cell r="I1216">
            <v>704</v>
          </cell>
          <cell r="J1216">
            <v>175969</v>
          </cell>
          <cell r="K1216">
            <v>175967</v>
          </cell>
          <cell r="L1216">
            <v>69192</v>
          </cell>
          <cell r="M1216">
            <v>69938</v>
          </cell>
          <cell r="N1216">
            <v>6239</v>
          </cell>
        </row>
        <row r="1217">
          <cell r="B1217" t="str">
            <v>5</v>
          </cell>
          <cell r="C1217" t="str">
            <v>5K461</v>
          </cell>
          <cell r="D1217">
            <v>9983990</v>
          </cell>
          <cell r="E1217">
            <v>9986474</v>
          </cell>
          <cell r="F1217" t="str">
            <v>5K460</v>
          </cell>
          <cell r="G1217">
            <v>9981625</v>
          </cell>
          <cell r="H1217">
            <v>9983285</v>
          </cell>
          <cell r="I1217">
            <v>705</v>
          </cell>
          <cell r="J1217">
            <v>179389</v>
          </cell>
          <cell r="K1217">
            <v>179388</v>
          </cell>
          <cell r="M1217">
            <v>37839</v>
          </cell>
          <cell r="N1217">
            <v>6239</v>
          </cell>
        </row>
        <row r="1218">
          <cell r="B1218" t="str">
            <v>1</v>
          </cell>
          <cell r="C1218" t="str">
            <v>1J499</v>
          </cell>
          <cell r="D1218">
            <v>8929226</v>
          </cell>
          <cell r="E1218">
            <v>8933141</v>
          </cell>
          <cell r="F1218" t="str">
            <v>egl-32</v>
          </cell>
          <cell r="G1218">
            <v>8927445</v>
          </cell>
          <cell r="H1218">
            <v>8928521</v>
          </cell>
          <cell r="I1218">
            <v>705</v>
          </cell>
          <cell r="J1218">
            <v>188307</v>
          </cell>
          <cell r="K1218">
            <v>191630</v>
          </cell>
          <cell r="N1218">
            <v>6239</v>
          </cell>
        </row>
        <row r="1219">
          <cell r="B1219" t="str">
            <v>1</v>
          </cell>
          <cell r="C1219" t="str">
            <v>ers-2</v>
          </cell>
          <cell r="D1219">
            <v>10344464</v>
          </cell>
          <cell r="E1219">
            <v>10348862</v>
          </cell>
          <cell r="F1219" t="str">
            <v>1K910</v>
          </cell>
          <cell r="G1219">
            <v>10341601</v>
          </cell>
          <cell r="H1219">
            <v>10343757</v>
          </cell>
          <cell r="I1219">
            <v>707</v>
          </cell>
          <cell r="J1219">
            <v>172904</v>
          </cell>
          <cell r="K1219">
            <v>172903</v>
          </cell>
          <cell r="L1219">
            <v>6076</v>
          </cell>
          <cell r="N1219">
            <v>6239</v>
          </cell>
        </row>
        <row r="1220">
          <cell r="B1220" t="str">
            <v>5</v>
          </cell>
          <cell r="C1220" t="str">
            <v>5P501</v>
          </cell>
          <cell r="D1220">
            <v>15023626</v>
          </cell>
          <cell r="E1220">
            <v>15024643</v>
          </cell>
          <cell r="F1220" t="str">
            <v>5P500</v>
          </cell>
          <cell r="G1220">
            <v>15021818</v>
          </cell>
          <cell r="H1220">
            <v>15022919</v>
          </cell>
          <cell r="I1220">
            <v>707</v>
          </cell>
          <cell r="J1220">
            <v>184500</v>
          </cell>
          <cell r="K1220">
            <v>184498</v>
          </cell>
          <cell r="N1220">
            <v>6239</v>
          </cell>
        </row>
        <row r="1221">
          <cell r="B1221" t="str">
            <v>2</v>
          </cell>
          <cell r="C1221" t="str">
            <v>2G7</v>
          </cell>
          <cell r="D1221">
            <v>5716269</v>
          </cell>
          <cell r="E1221">
            <v>5717831</v>
          </cell>
          <cell r="F1221" t="str">
            <v>2G4</v>
          </cell>
          <cell r="G1221">
            <v>5715257</v>
          </cell>
          <cell r="H1221">
            <v>5715562</v>
          </cell>
          <cell r="I1221">
            <v>707</v>
          </cell>
          <cell r="J1221">
            <v>173968</v>
          </cell>
          <cell r="K1221">
            <v>266649</v>
          </cell>
          <cell r="L1221">
            <v>4969</v>
          </cell>
          <cell r="N1221">
            <v>6239</v>
          </cell>
        </row>
        <row r="1222">
          <cell r="B1222" t="str">
            <v>4</v>
          </cell>
          <cell r="C1222" t="str">
            <v>4L677</v>
          </cell>
          <cell r="D1222">
            <v>10909922</v>
          </cell>
          <cell r="E1222">
            <v>10912975</v>
          </cell>
          <cell r="F1222" t="str">
            <v>4L672</v>
          </cell>
          <cell r="G1222">
            <v>10908128</v>
          </cell>
          <cell r="H1222">
            <v>10909215</v>
          </cell>
          <cell r="I1222">
            <v>707</v>
          </cell>
          <cell r="J1222">
            <v>177984</v>
          </cell>
          <cell r="K1222">
            <v>177983</v>
          </cell>
          <cell r="L1222">
            <v>37650</v>
          </cell>
          <cell r="N1222">
            <v>6239</v>
          </cell>
        </row>
        <row r="1223">
          <cell r="B1223" t="str">
            <v>5</v>
          </cell>
          <cell r="C1223" t="str">
            <v>5U129</v>
          </cell>
          <cell r="D1223">
            <v>19658783</v>
          </cell>
          <cell r="E1223">
            <v>19658856</v>
          </cell>
          <cell r="F1223" t="str">
            <v>5U124</v>
          </cell>
          <cell r="G1223">
            <v>19653142</v>
          </cell>
          <cell r="H1223">
            <v>19658075</v>
          </cell>
          <cell r="I1223">
            <v>708</v>
          </cell>
          <cell r="J1223">
            <v>189884</v>
          </cell>
          <cell r="K1223">
            <v>189878</v>
          </cell>
          <cell r="N1223">
            <v>6239</v>
          </cell>
        </row>
        <row r="1224">
          <cell r="B1224" t="str">
            <v>1</v>
          </cell>
          <cell r="C1224" t="str">
            <v>1D575</v>
          </cell>
          <cell r="D1224">
            <v>3003546</v>
          </cell>
          <cell r="E1224">
            <v>3005622</v>
          </cell>
          <cell r="F1224" t="str">
            <v>1D570</v>
          </cell>
          <cell r="G1224">
            <v>3001465</v>
          </cell>
          <cell r="H1224">
            <v>3002838</v>
          </cell>
          <cell r="I1224">
            <v>708</v>
          </cell>
          <cell r="J1224">
            <v>190263</v>
          </cell>
          <cell r="K1224">
            <v>266824</v>
          </cell>
          <cell r="N1224">
            <v>6239</v>
          </cell>
        </row>
        <row r="1225">
          <cell r="B1225" t="str">
            <v>1</v>
          </cell>
          <cell r="C1225" t="str">
            <v>1K167</v>
          </cell>
          <cell r="D1225">
            <v>9598676</v>
          </cell>
          <cell r="E1225">
            <v>9599833</v>
          </cell>
          <cell r="F1225" t="str">
            <v>1K166</v>
          </cell>
          <cell r="G1225">
            <v>9596773</v>
          </cell>
          <cell r="H1225">
            <v>9597967</v>
          </cell>
          <cell r="I1225">
            <v>709</v>
          </cell>
          <cell r="J1225">
            <v>172796</v>
          </cell>
          <cell r="K1225">
            <v>187081</v>
          </cell>
          <cell r="L1225">
            <v>62293</v>
          </cell>
          <cell r="N1225">
            <v>6239</v>
          </cell>
        </row>
        <row r="1226">
          <cell r="B1226" t="str">
            <v>2</v>
          </cell>
          <cell r="C1226" t="str">
            <v>2D895</v>
          </cell>
          <cell r="D1226">
            <v>3603379</v>
          </cell>
          <cell r="E1226">
            <v>3607376</v>
          </cell>
          <cell r="F1226" t="str">
            <v>2D886</v>
          </cell>
          <cell r="G1226">
            <v>3598334</v>
          </cell>
          <cell r="H1226">
            <v>3602669</v>
          </cell>
          <cell r="I1226">
            <v>710</v>
          </cell>
          <cell r="J1226">
            <v>190075</v>
          </cell>
          <cell r="K1226">
            <v>190076</v>
          </cell>
          <cell r="M1226">
            <v>21301</v>
          </cell>
          <cell r="N1226">
            <v>6239</v>
          </cell>
        </row>
        <row r="1227">
          <cell r="B1227" t="str">
            <v>4</v>
          </cell>
          <cell r="C1227" t="str">
            <v>ndc-80</v>
          </cell>
          <cell r="D1227">
            <v>10086125</v>
          </cell>
          <cell r="E1227">
            <v>10088288</v>
          </cell>
          <cell r="F1227" t="str">
            <v>col-2</v>
          </cell>
          <cell r="G1227">
            <v>10084463</v>
          </cell>
          <cell r="H1227">
            <v>10085415</v>
          </cell>
          <cell r="I1227">
            <v>710</v>
          </cell>
          <cell r="J1227">
            <v>177873</v>
          </cell>
          <cell r="K1227">
            <v>177872</v>
          </cell>
          <cell r="L1227">
            <v>38141</v>
          </cell>
          <cell r="N1227">
            <v>6239</v>
          </cell>
        </row>
        <row r="1228">
          <cell r="B1228" t="str">
            <v>5</v>
          </cell>
          <cell r="C1228" t="str">
            <v>5L435</v>
          </cell>
          <cell r="D1228">
            <v>10957725</v>
          </cell>
          <cell r="E1228">
            <v>10959411</v>
          </cell>
          <cell r="F1228" t="str">
            <v>5L434</v>
          </cell>
          <cell r="G1228">
            <v>10956096</v>
          </cell>
          <cell r="H1228">
            <v>10957013</v>
          </cell>
          <cell r="I1228">
            <v>712</v>
          </cell>
          <cell r="J1228">
            <v>184616</v>
          </cell>
          <cell r="K1228">
            <v>184615</v>
          </cell>
          <cell r="N1228">
            <v>6239</v>
          </cell>
        </row>
        <row r="1229">
          <cell r="B1229" t="str">
            <v>1</v>
          </cell>
          <cell r="C1229" t="str">
            <v>tsp-19</v>
          </cell>
          <cell r="D1229">
            <v>6624659</v>
          </cell>
          <cell r="E1229">
            <v>6626605</v>
          </cell>
          <cell r="F1229" t="str">
            <v>1H188</v>
          </cell>
          <cell r="G1229">
            <v>6620503</v>
          </cell>
          <cell r="H1229">
            <v>6623946</v>
          </cell>
          <cell r="I1229">
            <v>713</v>
          </cell>
          <cell r="J1229">
            <v>192069</v>
          </cell>
          <cell r="K1229">
            <v>172378</v>
          </cell>
          <cell r="M1229">
            <v>16822</v>
          </cell>
          <cell r="N1229">
            <v>6239</v>
          </cell>
        </row>
        <row r="1230">
          <cell r="B1230" t="str">
            <v>4</v>
          </cell>
          <cell r="C1230" t="str">
            <v>4L35</v>
          </cell>
          <cell r="D1230">
            <v>10269877</v>
          </cell>
          <cell r="E1230">
            <v>10272608</v>
          </cell>
          <cell r="F1230" t="str">
            <v>4L34</v>
          </cell>
          <cell r="G1230">
            <v>10268952</v>
          </cell>
          <cell r="H1230">
            <v>10269164</v>
          </cell>
          <cell r="I1230">
            <v>713</v>
          </cell>
          <cell r="J1230">
            <v>177911</v>
          </cell>
          <cell r="K1230">
            <v>177910</v>
          </cell>
          <cell r="M1230">
            <v>62275</v>
          </cell>
          <cell r="N1230">
            <v>6239</v>
          </cell>
        </row>
        <row r="1231">
          <cell r="B1231" t="str">
            <v>4</v>
          </cell>
          <cell r="C1231" t="str">
            <v>srs-1</v>
          </cell>
          <cell r="D1231">
            <v>4357632</v>
          </cell>
          <cell r="E1231">
            <v>4359941</v>
          </cell>
          <cell r="F1231" t="str">
            <v>4F116</v>
          </cell>
          <cell r="G1231">
            <v>4352617</v>
          </cell>
          <cell r="H1231">
            <v>4356918</v>
          </cell>
          <cell r="I1231">
            <v>714</v>
          </cell>
          <cell r="J1231">
            <v>177200</v>
          </cell>
          <cell r="K1231">
            <v>189148</v>
          </cell>
          <cell r="L1231">
            <v>6073</v>
          </cell>
          <cell r="M1231">
            <v>43440</v>
          </cell>
          <cell r="N1231">
            <v>6239</v>
          </cell>
        </row>
        <row r="1232">
          <cell r="B1232" t="str">
            <v>2</v>
          </cell>
          <cell r="C1232" t="str">
            <v>2F151</v>
          </cell>
          <cell r="D1232">
            <v>4861060</v>
          </cell>
          <cell r="E1232">
            <v>4861587</v>
          </cell>
          <cell r="F1232" t="str">
            <v>2F150</v>
          </cell>
          <cell r="G1232">
            <v>4860130</v>
          </cell>
          <cell r="H1232">
            <v>4860345</v>
          </cell>
          <cell r="I1232">
            <v>715</v>
          </cell>
          <cell r="J1232">
            <v>184365</v>
          </cell>
          <cell r="K1232">
            <v>173837</v>
          </cell>
          <cell r="N1232">
            <v>6239</v>
          </cell>
        </row>
        <row r="1233">
          <cell r="B1233" t="str">
            <v>1</v>
          </cell>
          <cell r="C1233" t="str">
            <v>1L391</v>
          </cell>
          <cell r="D1233">
            <v>10821537</v>
          </cell>
          <cell r="E1233">
            <v>10822936</v>
          </cell>
          <cell r="F1233" t="str">
            <v>1L388</v>
          </cell>
          <cell r="G1233">
            <v>10818751</v>
          </cell>
          <cell r="H1233">
            <v>10820822</v>
          </cell>
          <cell r="I1233">
            <v>715</v>
          </cell>
          <cell r="J1233">
            <v>183244</v>
          </cell>
          <cell r="K1233">
            <v>172988</v>
          </cell>
          <cell r="M1233">
            <v>62297</v>
          </cell>
          <cell r="N1233">
            <v>6239</v>
          </cell>
        </row>
        <row r="1234">
          <cell r="B1234" t="str">
            <v>5</v>
          </cell>
          <cell r="C1234" t="str">
            <v>srh-130</v>
          </cell>
          <cell r="D1234">
            <v>5150993</v>
          </cell>
          <cell r="E1234">
            <v>5152795</v>
          </cell>
          <cell r="F1234" t="str">
            <v>5F622</v>
          </cell>
          <cell r="G1234">
            <v>5145992</v>
          </cell>
          <cell r="H1234">
            <v>5150277</v>
          </cell>
          <cell r="I1234">
            <v>716</v>
          </cell>
          <cell r="J1234">
            <v>191884</v>
          </cell>
          <cell r="K1234">
            <v>184486</v>
          </cell>
          <cell r="M1234">
            <v>43284</v>
          </cell>
          <cell r="N1234">
            <v>6239</v>
          </cell>
        </row>
        <row r="1235">
          <cell r="B1235" t="str">
            <v>3</v>
          </cell>
          <cell r="C1235" t="str">
            <v>3F783</v>
          </cell>
          <cell r="D1235">
            <v>4693967</v>
          </cell>
          <cell r="E1235">
            <v>4695045</v>
          </cell>
          <cell r="F1235" t="str">
            <v>3F782</v>
          </cell>
          <cell r="G1235">
            <v>4692191</v>
          </cell>
          <cell r="H1235">
            <v>4693251</v>
          </cell>
          <cell r="I1235">
            <v>716</v>
          </cell>
          <cell r="J1235">
            <v>259502</v>
          </cell>
          <cell r="K1235">
            <v>175614</v>
          </cell>
          <cell r="N1235">
            <v>6239</v>
          </cell>
        </row>
        <row r="1236">
          <cell r="B1236" t="str">
            <v>3</v>
          </cell>
          <cell r="C1236" t="str">
            <v>3L839</v>
          </cell>
          <cell r="D1236">
            <v>10748270</v>
          </cell>
          <cell r="E1236">
            <v>10749756</v>
          </cell>
          <cell r="F1236" t="str">
            <v>ran-1</v>
          </cell>
          <cell r="G1236">
            <v>10746718</v>
          </cell>
          <cell r="H1236">
            <v>10747554</v>
          </cell>
          <cell r="I1236">
            <v>716</v>
          </cell>
          <cell r="J1236">
            <v>176504</v>
          </cell>
          <cell r="K1236">
            <v>176503</v>
          </cell>
          <cell r="L1236">
            <v>1045</v>
          </cell>
          <cell r="M1236">
            <v>68143</v>
          </cell>
          <cell r="N1236">
            <v>6239</v>
          </cell>
        </row>
        <row r="1237">
          <cell r="B1237" t="str">
            <v>3</v>
          </cell>
          <cell r="C1237" t="str">
            <v>ubc-20</v>
          </cell>
          <cell r="D1237">
            <v>188840</v>
          </cell>
          <cell r="E1237">
            <v>190574</v>
          </cell>
          <cell r="F1237" t="str">
            <v>mxl-2</v>
          </cell>
          <cell r="G1237">
            <v>187021</v>
          </cell>
          <cell r="H1237">
            <v>188123</v>
          </cell>
          <cell r="I1237">
            <v>717</v>
          </cell>
          <cell r="J1237">
            <v>175185</v>
          </cell>
          <cell r="K1237">
            <v>175184</v>
          </cell>
          <cell r="L1237">
            <v>3903</v>
          </cell>
          <cell r="N1237">
            <v>6239</v>
          </cell>
        </row>
        <row r="1238">
          <cell r="B1238" t="str">
            <v>5</v>
          </cell>
          <cell r="C1238" t="str">
            <v>5L871</v>
          </cell>
          <cell r="D1238">
            <v>11394528</v>
          </cell>
          <cell r="E1238">
            <v>11396104</v>
          </cell>
          <cell r="F1238" t="str">
            <v>5L870</v>
          </cell>
          <cell r="G1238">
            <v>11393667</v>
          </cell>
          <cell r="H1238">
            <v>11393810</v>
          </cell>
          <cell r="I1238">
            <v>718</v>
          </cell>
          <cell r="J1238">
            <v>186922</v>
          </cell>
          <cell r="K1238">
            <v>260130</v>
          </cell>
          <cell r="N1238">
            <v>6239</v>
          </cell>
        </row>
        <row r="1239">
          <cell r="B1239" t="str">
            <v>5</v>
          </cell>
          <cell r="C1239" t="str">
            <v>5I857</v>
          </cell>
          <cell r="D1239">
            <v>8378790</v>
          </cell>
          <cell r="E1239">
            <v>8380487</v>
          </cell>
          <cell r="F1239" t="str">
            <v>5I854</v>
          </cell>
          <cell r="G1239">
            <v>8376624</v>
          </cell>
          <cell r="H1239">
            <v>8378071</v>
          </cell>
          <cell r="I1239">
            <v>719</v>
          </cell>
          <cell r="J1239">
            <v>179220</v>
          </cell>
          <cell r="K1239">
            <v>185466</v>
          </cell>
          <cell r="N1239">
            <v>6239</v>
          </cell>
        </row>
        <row r="1240">
          <cell r="B1240" t="str">
            <v>1</v>
          </cell>
          <cell r="C1240" t="str">
            <v>smg-2</v>
          </cell>
          <cell r="D1240">
            <v>1176475</v>
          </cell>
          <cell r="E1240">
            <v>1190825</v>
          </cell>
          <cell r="F1240" t="str">
            <v>haf-6</v>
          </cell>
          <cell r="G1240">
            <v>1162955</v>
          </cell>
          <cell r="H1240">
            <v>1175755</v>
          </cell>
          <cell r="I1240">
            <v>720</v>
          </cell>
          <cell r="J1240">
            <v>171696</v>
          </cell>
          <cell r="K1240">
            <v>171694</v>
          </cell>
          <cell r="L1240">
            <v>2185</v>
          </cell>
          <cell r="M1240">
            <v>5203</v>
          </cell>
          <cell r="N1240">
            <v>6239</v>
          </cell>
        </row>
        <row r="1241">
          <cell r="B1241" t="str">
            <v>5</v>
          </cell>
          <cell r="C1241" t="str">
            <v>5G687</v>
          </cell>
          <cell r="D1241">
            <v>6209452</v>
          </cell>
          <cell r="E1241">
            <v>6211074</v>
          </cell>
          <cell r="F1241" t="str">
            <v>5G684</v>
          </cell>
          <cell r="G1241">
            <v>6207469</v>
          </cell>
          <cell r="H1241">
            <v>6208728</v>
          </cell>
          <cell r="I1241">
            <v>724</v>
          </cell>
          <cell r="J1241">
            <v>179009</v>
          </cell>
          <cell r="K1241">
            <v>189269</v>
          </cell>
          <cell r="L1241">
            <v>71110</v>
          </cell>
          <cell r="N1241">
            <v>6239</v>
          </cell>
        </row>
        <row r="1242">
          <cell r="B1242" t="str">
            <v>X</v>
          </cell>
          <cell r="C1242" t="str">
            <v>XF921</v>
          </cell>
          <cell r="D1242">
            <v>5289300</v>
          </cell>
          <cell r="E1242">
            <v>5294555</v>
          </cell>
          <cell r="F1242" t="str">
            <v>ags-3</v>
          </cell>
          <cell r="G1242">
            <v>5280661</v>
          </cell>
          <cell r="H1242">
            <v>5288576</v>
          </cell>
          <cell r="I1242">
            <v>724</v>
          </cell>
          <cell r="J1242">
            <v>185183</v>
          </cell>
          <cell r="K1242">
            <v>180801</v>
          </cell>
          <cell r="L1242">
            <v>7664</v>
          </cell>
          <cell r="M1242">
            <v>56584</v>
          </cell>
          <cell r="N1242">
            <v>6239</v>
          </cell>
        </row>
        <row r="1243">
          <cell r="B1243" t="str">
            <v>4</v>
          </cell>
          <cell r="C1243" t="str">
            <v>4E815</v>
          </cell>
          <cell r="D1243">
            <v>4052355</v>
          </cell>
          <cell r="E1243">
            <v>4052679</v>
          </cell>
          <cell r="F1243" t="str">
            <v>wrt-5</v>
          </cell>
          <cell r="G1243">
            <v>4050052</v>
          </cell>
          <cell r="H1243">
            <v>4051630</v>
          </cell>
          <cell r="I1243">
            <v>725</v>
          </cell>
          <cell r="J1243">
            <v>189152</v>
          </cell>
          <cell r="K1243">
            <v>177162</v>
          </cell>
          <cell r="N1243">
            <v>6239</v>
          </cell>
        </row>
        <row r="1244">
          <cell r="B1244" t="str">
            <v>1</v>
          </cell>
          <cell r="C1244" t="str">
            <v>col-56</v>
          </cell>
          <cell r="D1244">
            <v>6240841</v>
          </cell>
          <cell r="E1244">
            <v>6242344</v>
          </cell>
          <cell r="F1244" t="str">
            <v>1G808</v>
          </cell>
          <cell r="G1244">
            <v>6239613</v>
          </cell>
          <cell r="H1244">
            <v>6240116</v>
          </cell>
          <cell r="I1244">
            <v>725</v>
          </cell>
          <cell r="J1244">
            <v>188271</v>
          </cell>
          <cell r="K1244">
            <v>172315</v>
          </cell>
          <cell r="M1244">
            <v>43268</v>
          </cell>
          <cell r="N1244">
            <v>6239</v>
          </cell>
        </row>
        <row r="1245">
          <cell r="B1245" t="str">
            <v>5</v>
          </cell>
          <cell r="C1245" t="str">
            <v>5I465</v>
          </cell>
          <cell r="D1245">
            <v>7986741</v>
          </cell>
          <cell r="E1245">
            <v>7988505</v>
          </cell>
          <cell r="F1245" t="str">
            <v>5I462</v>
          </cell>
          <cell r="G1245">
            <v>7985347</v>
          </cell>
          <cell r="H1245">
            <v>7986015</v>
          </cell>
          <cell r="I1245">
            <v>726</v>
          </cell>
          <cell r="J1245">
            <v>179172</v>
          </cell>
          <cell r="K1245">
            <v>190814</v>
          </cell>
          <cell r="L1245">
            <v>22910</v>
          </cell>
          <cell r="M1245">
            <v>7165</v>
          </cell>
          <cell r="N1245">
            <v>6239</v>
          </cell>
        </row>
        <row r="1246">
          <cell r="B1246" t="str">
            <v>4</v>
          </cell>
          <cell r="C1246" t="str">
            <v>gst-4</v>
          </cell>
          <cell r="D1246">
            <v>10142217</v>
          </cell>
          <cell r="E1246">
            <v>10143082</v>
          </cell>
          <cell r="F1246" t="str">
            <v>gst-2</v>
          </cell>
          <cell r="G1246">
            <v>10140307</v>
          </cell>
          <cell r="H1246">
            <v>10141490</v>
          </cell>
          <cell r="I1246">
            <v>727</v>
          </cell>
          <cell r="J1246">
            <v>177886</v>
          </cell>
          <cell r="K1246">
            <v>177884</v>
          </cell>
          <cell r="N1246">
            <v>6239</v>
          </cell>
        </row>
        <row r="1247">
          <cell r="B1247" t="str">
            <v>4</v>
          </cell>
          <cell r="C1247" t="str">
            <v>4O399</v>
          </cell>
          <cell r="D1247">
            <v>13637676</v>
          </cell>
          <cell r="E1247">
            <v>13638499</v>
          </cell>
          <cell r="F1247" t="str">
            <v>4O398</v>
          </cell>
          <cell r="G1247">
            <v>13636534</v>
          </cell>
          <cell r="H1247">
            <v>13636949</v>
          </cell>
          <cell r="I1247">
            <v>727</v>
          </cell>
          <cell r="J1247">
            <v>182422</v>
          </cell>
          <cell r="K1247">
            <v>260068</v>
          </cell>
          <cell r="N1247">
            <v>6239</v>
          </cell>
        </row>
        <row r="1248">
          <cell r="B1248" t="str">
            <v>2</v>
          </cell>
          <cell r="C1248" t="str">
            <v>2C119</v>
          </cell>
          <cell r="D1248">
            <v>1836514</v>
          </cell>
          <cell r="E1248">
            <v>1840212</v>
          </cell>
          <cell r="F1248" t="str">
            <v>2C118</v>
          </cell>
          <cell r="G1248">
            <v>1833629</v>
          </cell>
          <cell r="H1248">
            <v>1835785</v>
          </cell>
          <cell r="I1248">
            <v>729</v>
          </cell>
          <cell r="J1248">
            <v>188287</v>
          </cell>
          <cell r="K1248">
            <v>188290</v>
          </cell>
          <cell r="N1248">
            <v>6239</v>
          </cell>
        </row>
        <row r="1249">
          <cell r="B1249" t="str">
            <v>3</v>
          </cell>
          <cell r="C1249" t="str">
            <v>uev-2</v>
          </cell>
          <cell r="D1249">
            <v>5583094</v>
          </cell>
          <cell r="E1249">
            <v>5584166</v>
          </cell>
          <cell r="F1249" t="str">
            <v>3G666</v>
          </cell>
          <cell r="G1249">
            <v>5581841</v>
          </cell>
          <cell r="H1249">
            <v>5582364</v>
          </cell>
          <cell r="I1249">
            <v>730</v>
          </cell>
          <cell r="J1249">
            <v>186377</v>
          </cell>
          <cell r="K1249">
            <v>186379</v>
          </cell>
          <cell r="N1249">
            <v>6239</v>
          </cell>
        </row>
        <row r="1250">
          <cell r="B1250" t="str">
            <v>4</v>
          </cell>
          <cell r="C1250" t="str">
            <v>snr-1</v>
          </cell>
          <cell r="D1250">
            <v>17088021</v>
          </cell>
          <cell r="E1250">
            <v>17088532</v>
          </cell>
          <cell r="F1250" t="str">
            <v>4S24</v>
          </cell>
          <cell r="G1250">
            <v>17079810</v>
          </cell>
          <cell r="H1250">
            <v>17087291</v>
          </cell>
          <cell r="I1250">
            <v>730</v>
          </cell>
          <cell r="J1250">
            <v>178483</v>
          </cell>
          <cell r="K1250">
            <v>178482</v>
          </cell>
          <cell r="L1250">
            <v>3078</v>
          </cell>
          <cell r="M1250">
            <v>41011</v>
          </cell>
          <cell r="N1250">
            <v>6239</v>
          </cell>
        </row>
        <row r="1251">
          <cell r="B1251" t="str">
            <v>2</v>
          </cell>
          <cell r="C1251" t="str">
            <v>2H749</v>
          </cell>
          <cell r="D1251">
            <v>7459460</v>
          </cell>
          <cell r="E1251">
            <v>7459950</v>
          </cell>
          <cell r="F1251" t="str">
            <v>2H748</v>
          </cell>
          <cell r="G1251">
            <v>7457592</v>
          </cell>
          <cell r="H1251">
            <v>7458730</v>
          </cell>
          <cell r="I1251">
            <v>730</v>
          </cell>
          <cell r="J1251">
            <v>183899</v>
          </cell>
          <cell r="K1251">
            <v>183901</v>
          </cell>
          <cell r="N1251">
            <v>6239</v>
          </cell>
        </row>
        <row r="1252">
          <cell r="B1252" t="str">
            <v>1</v>
          </cell>
          <cell r="C1252" t="str">
            <v>1M571</v>
          </cell>
          <cell r="D1252">
            <v>11986042</v>
          </cell>
          <cell r="E1252">
            <v>11986113</v>
          </cell>
          <cell r="F1252" t="str">
            <v>1M570</v>
          </cell>
          <cell r="G1252">
            <v>11985241</v>
          </cell>
          <cell r="H1252">
            <v>11985312</v>
          </cell>
          <cell r="I1252">
            <v>730</v>
          </cell>
          <cell r="J1252">
            <v>190198</v>
          </cell>
          <cell r="K1252">
            <v>190200</v>
          </cell>
          <cell r="N1252">
            <v>6239</v>
          </cell>
        </row>
        <row r="1253">
          <cell r="B1253" t="str">
            <v>5</v>
          </cell>
          <cell r="C1253" t="str">
            <v>5Q465</v>
          </cell>
          <cell r="D1253">
            <v>15991345</v>
          </cell>
          <cell r="E1253">
            <v>15994198</v>
          </cell>
          <cell r="F1253" t="str">
            <v>5Q462</v>
          </cell>
          <cell r="G1253">
            <v>15990091</v>
          </cell>
          <cell r="H1253">
            <v>15990614</v>
          </cell>
          <cell r="I1253">
            <v>731</v>
          </cell>
          <cell r="J1253">
            <v>182309</v>
          </cell>
          <cell r="K1253">
            <v>185378</v>
          </cell>
          <cell r="N1253">
            <v>6239</v>
          </cell>
        </row>
        <row r="1254">
          <cell r="B1254" t="str">
            <v>5</v>
          </cell>
          <cell r="C1254" t="str">
            <v>srr-10</v>
          </cell>
          <cell r="D1254">
            <v>7738218</v>
          </cell>
          <cell r="E1254">
            <v>7739623</v>
          </cell>
          <cell r="F1254" t="str">
            <v>5I212</v>
          </cell>
          <cell r="G1254">
            <v>7736535</v>
          </cell>
          <cell r="H1254">
            <v>7737484</v>
          </cell>
          <cell r="I1254">
            <v>734</v>
          </cell>
          <cell r="J1254">
            <v>259826</v>
          </cell>
          <cell r="K1254">
            <v>179150</v>
          </cell>
          <cell r="N1254">
            <v>6239</v>
          </cell>
        </row>
        <row r="1255">
          <cell r="B1255" t="str">
            <v>3</v>
          </cell>
          <cell r="C1255" t="str">
            <v>3J775</v>
          </cell>
          <cell r="D1255">
            <v>8684707</v>
          </cell>
          <cell r="E1255">
            <v>8686224</v>
          </cell>
          <cell r="F1255" t="str">
            <v>ach-1</v>
          </cell>
          <cell r="G1255">
            <v>8675194</v>
          </cell>
          <cell r="H1255">
            <v>8683973</v>
          </cell>
          <cell r="I1255">
            <v>734</v>
          </cell>
          <cell r="J1255">
            <v>176217</v>
          </cell>
          <cell r="K1255">
            <v>176215</v>
          </cell>
          <cell r="M1255">
            <v>11092</v>
          </cell>
          <cell r="N1255">
            <v>6239</v>
          </cell>
        </row>
        <row r="1256">
          <cell r="B1256" t="str">
            <v>2</v>
          </cell>
          <cell r="C1256" t="str">
            <v>2F819</v>
          </cell>
          <cell r="D1256">
            <v>5526081</v>
          </cell>
          <cell r="E1256">
            <v>5529236</v>
          </cell>
          <cell r="F1256" t="str">
            <v>tbx-35</v>
          </cell>
          <cell r="G1256">
            <v>5524753</v>
          </cell>
          <cell r="H1256">
            <v>5525346</v>
          </cell>
          <cell r="I1256">
            <v>735</v>
          </cell>
          <cell r="J1256">
            <v>173938</v>
          </cell>
          <cell r="K1256">
            <v>191239</v>
          </cell>
          <cell r="N1256">
            <v>6239</v>
          </cell>
        </row>
        <row r="1257">
          <cell r="B1257" t="str">
            <v>1</v>
          </cell>
          <cell r="C1257" t="str">
            <v>1I637</v>
          </cell>
          <cell r="D1257">
            <v>8065819</v>
          </cell>
          <cell r="E1257">
            <v>8068535</v>
          </cell>
          <cell r="F1257" t="str">
            <v>1I632</v>
          </cell>
          <cell r="G1257">
            <v>8063639</v>
          </cell>
          <cell r="H1257">
            <v>8065084</v>
          </cell>
          <cell r="I1257">
            <v>735</v>
          </cell>
          <cell r="J1257">
            <v>172592</v>
          </cell>
          <cell r="K1257">
            <v>187008</v>
          </cell>
          <cell r="N1257">
            <v>6239</v>
          </cell>
        </row>
        <row r="1258">
          <cell r="B1258" t="str">
            <v>5</v>
          </cell>
          <cell r="C1258" t="str">
            <v>5S927</v>
          </cell>
          <cell r="D1258">
            <v>18447000</v>
          </cell>
          <cell r="E1258">
            <v>18449601</v>
          </cell>
          <cell r="F1258" t="str">
            <v>5S922</v>
          </cell>
          <cell r="G1258">
            <v>18445192</v>
          </cell>
          <cell r="H1258">
            <v>18446264</v>
          </cell>
          <cell r="I1258">
            <v>736</v>
          </cell>
          <cell r="J1258">
            <v>191250</v>
          </cell>
          <cell r="K1258">
            <v>190135</v>
          </cell>
          <cell r="M1258">
            <v>14500</v>
          </cell>
          <cell r="N1258">
            <v>6239</v>
          </cell>
        </row>
        <row r="1259">
          <cell r="B1259" t="str">
            <v>X</v>
          </cell>
          <cell r="C1259" t="str">
            <v>XB161</v>
          </cell>
          <cell r="D1259">
            <v>532221</v>
          </cell>
          <cell r="E1259">
            <v>532934</v>
          </cell>
          <cell r="F1259" t="str">
            <v>XB156</v>
          </cell>
          <cell r="G1259">
            <v>527770</v>
          </cell>
          <cell r="H1259">
            <v>531485</v>
          </cell>
          <cell r="I1259">
            <v>736</v>
          </cell>
          <cell r="J1259">
            <v>185051</v>
          </cell>
          <cell r="K1259">
            <v>185052</v>
          </cell>
          <cell r="N1259">
            <v>6239</v>
          </cell>
        </row>
        <row r="1260">
          <cell r="B1260" t="str">
            <v>2</v>
          </cell>
          <cell r="C1260" t="str">
            <v>2A871</v>
          </cell>
          <cell r="D1260">
            <v>580619</v>
          </cell>
          <cell r="E1260">
            <v>581834</v>
          </cell>
          <cell r="F1260" t="str">
            <v>2A868</v>
          </cell>
          <cell r="G1260">
            <v>578085</v>
          </cell>
          <cell r="H1260">
            <v>579883</v>
          </cell>
          <cell r="I1260">
            <v>736</v>
          </cell>
          <cell r="J1260">
            <v>173450</v>
          </cell>
          <cell r="K1260">
            <v>173449</v>
          </cell>
          <cell r="M1260">
            <v>38268</v>
          </cell>
          <cell r="N1260">
            <v>6239</v>
          </cell>
        </row>
        <row r="1261">
          <cell r="B1261" t="str">
            <v>2</v>
          </cell>
          <cell r="C1261" t="str">
            <v>ubc-6</v>
          </cell>
          <cell r="D1261">
            <v>7479197</v>
          </cell>
          <cell r="E1261">
            <v>7480430</v>
          </cell>
          <cell r="F1261" t="str">
            <v>aka-1</v>
          </cell>
          <cell r="G1261">
            <v>7472650</v>
          </cell>
          <cell r="H1261">
            <v>7478461</v>
          </cell>
          <cell r="I1261">
            <v>736</v>
          </cell>
          <cell r="J1261">
            <v>174217</v>
          </cell>
          <cell r="K1261">
            <v>174216</v>
          </cell>
          <cell r="L1261">
            <v>41090</v>
          </cell>
          <cell r="M1261">
            <v>35112</v>
          </cell>
          <cell r="N1261">
            <v>6239</v>
          </cell>
        </row>
        <row r="1262">
          <cell r="B1262" t="str">
            <v>5</v>
          </cell>
          <cell r="C1262" t="str">
            <v>5M525</v>
          </cell>
          <cell r="D1262">
            <v>12044206</v>
          </cell>
          <cell r="E1262">
            <v>12047802</v>
          </cell>
          <cell r="F1262" t="str">
            <v>kup-1</v>
          </cell>
          <cell r="G1262">
            <v>12034852</v>
          </cell>
          <cell r="H1262">
            <v>12043469</v>
          </cell>
          <cell r="I1262">
            <v>737</v>
          </cell>
          <cell r="J1262">
            <v>179652</v>
          </cell>
          <cell r="K1262">
            <v>179651</v>
          </cell>
          <cell r="L1262">
            <v>2014</v>
          </cell>
          <cell r="N1262">
            <v>6239</v>
          </cell>
        </row>
        <row r="1263">
          <cell r="B1263" t="str">
            <v>1</v>
          </cell>
          <cell r="C1263" t="str">
            <v>1C897</v>
          </cell>
          <cell r="D1263">
            <v>2327990</v>
          </cell>
          <cell r="E1263">
            <v>2330155</v>
          </cell>
          <cell r="F1263" t="str">
            <v>1C890</v>
          </cell>
          <cell r="G1263">
            <v>2322077</v>
          </cell>
          <cell r="H1263">
            <v>2327253</v>
          </cell>
          <cell r="I1263">
            <v>737</v>
          </cell>
          <cell r="J1263">
            <v>260292</v>
          </cell>
          <cell r="K1263">
            <v>171794</v>
          </cell>
          <cell r="N1263">
            <v>6239</v>
          </cell>
        </row>
        <row r="1264">
          <cell r="B1264" t="str">
            <v>2</v>
          </cell>
          <cell r="C1264" t="str">
            <v>2H827</v>
          </cell>
          <cell r="D1264">
            <v>7535102</v>
          </cell>
          <cell r="E1264">
            <v>7536845</v>
          </cell>
          <cell r="F1264" t="str">
            <v>wrt-10</v>
          </cell>
          <cell r="G1264">
            <v>7533415</v>
          </cell>
          <cell r="H1264">
            <v>7534365</v>
          </cell>
          <cell r="I1264">
            <v>737</v>
          </cell>
          <cell r="J1264">
            <v>259447</v>
          </cell>
          <cell r="K1264">
            <v>174224</v>
          </cell>
          <cell r="N1264">
            <v>6239</v>
          </cell>
        </row>
        <row r="1265">
          <cell r="B1265" t="str">
            <v>3</v>
          </cell>
          <cell r="C1265" t="str">
            <v>3C451</v>
          </cell>
          <cell r="D1265">
            <v>1360497</v>
          </cell>
          <cell r="E1265">
            <v>1362666</v>
          </cell>
          <cell r="F1265" t="str">
            <v>3C448</v>
          </cell>
          <cell r="G1265">
            <v>1359244</v>
          </cell>
          <cell r="H1265">
            <v>1359759</v>
          </cell>
          <cell r="I1265">
            <v>738</v>
          </cell>
          <cell r="J1265">
            <v>190769</v>
          </cell>
          <cell r="K1265">
            <v>190771</v>
          </cell>
          <cell r="N1265">
            <v>6239</v>
          </cell>
        </row>
        <row r="1266">
          <cell r="B1266" t="str">
            <v>5</v>
          </cell>
          <cell r="C1266" t="str">
            <v>5D707</v>
          </cell>
          <cell r="D1266">
            <v>3227623</v>
          </cell>
          <cell r="E1266">
            <v>3229955</v>
          </cell>
          <cell r="F1266" t="str">
            <v>5D702</v>
          </cell>
          <cell r="G1266">
            <v>3223441</v>
          </cell>
          <cell r="H1266">
            <v>3226885</v>
          </cell>
          <cell r="I1266">
            <v>738</v>
          </cell>
          <cell r="J1266">
            <v>187146</v>
          </cell>
          <cell r="K1266">
            <v>187148</v>
          </cell>
          <cell r="N1266">
            <v>6239</v>
          </cell>
        </row>
        <row r="1267">
          <cell r="B1267" t="str">
            <v>3</v>
          </cell>
          <cell r="C1267" t="str">
            <v>atp-2</v>
          </cell>
          <cell r="D1267">
            <v>5228385</v>
          </cell>
          <cell r="E1267">
            <v>5230192</v>
          </cell>
          <cell r="F1267" t="str">
            <v>3G316</v>
          </cell>
          <cell r="G1267">
            <v>5226854</v>
          </cell>
          <cell r="H1267">
            <v>5227646</v>
          </cell>
          <cell r="I1267">
            <v>739</v>
          </cell>
          <cell r="J1267">
            <v>175716</v>
          </cell>
          <cell r="K1267">
            <v>175715</v>
          </cell>
          <cell r="L1267">
            <v>1273</v>
          </cell>
          <cell r="M1267">
            <v>41789</v>
          </cell>
          <cell r="N1267">
            <v>6239</v>
          </cell>
        </row>
        <row r="1268">
          <cell r="B1268" t="str">
            <v>X</v>
          </cell>
          <cell r="C1268" t="str">
            <v>XO351</v>
          </cell>
          <cell r="D1268">
            <v>13715167</v>
          </cell>
          <cell r="E1268">
            <v>13723924</v>
          </cell>
          <cell r="F1268" t="str">
            <v>XO338</v>
          </cell>
          <cell r="G1268">
            <v>13709710</v>
          </cell>
          <cell r="H1268">
            <v>13714428</v>
          </cell>
          <cell r="I1268">
            <v>739</v>
          </cell>
          <cell r="J1268">
            <v>181490</v>
          </cell>
          <cell r="K1268">
            <v>187297</v>
          </cell>
          <cell r="L1268">
            <v>2895</v>
          </cell>
          <cell r="N1268">
            <v>6239</v>
          </cell>
        </row>
        <row r="1269">
          <cell r="B1269" t="str">
            <v>X</v>
          </cell>
          <cell r="C1269" t="str">
            <v>XP783</v>
          </cell>
          <cell r="D1269">
            <v>15154907</v>
          </cell>
          <cell r="E1269">
            <v>15155287</v>
          </cell>
          <cell r="F1269" t="str">
            <v>XP778</v>
          </cell>
          <cell r="G1269">
            <v>15153128</v>
          </cell>
          <cell r="H1269">
            <v>15154168</v>
          </cell>
          <cell r="I1269">
            <v>739</v>
          </cell>
          <cell r="J1269">
            <v>181609</v>
          </cell>
          <cell r="K1269">
            <v>188365</v>
          </cell>
          <cell r="N1269">
            <v>6239</v>
          </cell>
        </row>
        <row r="1270">
          <cell r="B1270" t="str">
            <v>3</v>
          </cell>
          <cell r="C1270" t="str">
            <v>3H147</v>
          </cell>
          <cell r="D1270">
            <v>6057061</v>
          </cell>
          <cell r="E1270">
            <v>6058332</v>
          </cell>
          <cell r="F1270" t="str">
            <v>3H142</v>
          </cell>
          <cell r="G1270">
            <v>6056240</v>
          </cell>
          <cell r="H1270">
            <v>6056321</v>
          </cell>
          <cell r="I1270">
            <v>740</v>
          </cell>
          <cell r="J1270">
            <v>175856</v>
          </cell>
          <cell r="K1270">
            <v>185577</v>
          </cell>
          <cell r="N1270">
            <v>6239</v>
          </cell>
        </row>
        <row r="1271">
          <cell r="B1271" t="str">
            <v>3</v>
          </cell>
          <cell r="C1271" t="str">
            <v>grp-1</v>
          </cell>
          <cell r="D1271">
            <v>8085671</v>
          </cell>
          <cell r="E1271">
            <v>8087979</v>
          </cell>
          <cell r="F1271" t="str">
            <v>3J172</v>
          </cell>
          <cell r="G1271">
            <v>8083706</v>
          </cell>
          <cell r="H1271">
            <v>8084931</v>
          </cell>
          <cell r="I1271">
            <v>740</v>
          </cell>
          <cell r="J1271">
            <v>176140</v>
          </cell>
          <cell r="K1271">
            <v>187078</v>
          </cell>
          <cell r="L1271">
            <v>67939</v>
          </cell>
          <cell r="N1271">
            <v>6239</v>
          </cell>
        </row>
        <row r="1272">
          <cell r="B1272" t="str">
            <v>5</v>
          </cell>
          <cell r="C1272" t="str">
            <v>5K237</v>
          </cell>
          <cell r="D1272">
            <v>9759138</v>
          </cell>
          <cell r="E1272">
            <v>9759747</v>
          </cell>
          <cell r="F1272" t="str">
            <v>5K236</v>
          </cell>
          <cell r="G1272">
            <v>9757665</v>
          </cell>
          <cell r="H1272">
            <v>9758397</v>
          </cell>
          <cell r="I1272">
            <v>741</v>
          </cell>
          <cell r="J1272">
            <v>179369</v>
          </cell>
          <cell r="K1272">
            <v>186527</v>
          </cell>
          <cell r="N1272">
            <v>6239</v>
          </cell>
        </row>
        <row r="1273">
          <cell r="B1273" t="str">
            <v>1</v>
          </cell>
          <cell r="C1273" t="str">
            <v>1C907</v>
          </cell>
          <cell r="D1273">
            <v>2333343</v>
          </cell>
          <cell r="E1273">
            <v>2338617</v>
          </cell>
          <cell r="F1273" t="str">
            <v>1C900</v>
          </cell>
          <cell r="G1273">
            <v>2330963</v>
          </cell>
          <cell r="H1273">
            <v>2332601</v>
          </cell>
          <cell r="I1273">
            <v>742</v>
          </cell>
          <cell r="J1273">
            <v>189771</v>
          </cell>
          <cell r="K1273">
            <v>171795</v>
          </cell>
          <cell r="N1273">
            <v>6239</v>
          </cell>
        </row>
        <row r="1274">
          <cell r="B1274" t="str">
            <v>3</v>
          </cell>
          <cell r="C1274" t="str">
            <v>3L533</v>
          </cell>
          <cell r="D1274">
            <v>10442982</v>
          </cell>
          <cell r="E1274">
            <v>10444778</v>
          </cell>
          <cell r="F1274" t="str">
            <v>3L530</v>
          </cell>
          <cell r="G1274">
            <v>10438024</v>
          </cell>
          <cell r="H1274">
            <v>10442238</v>
          </cell>
          <cell r="I1274">
            <v>744</v>
          </cell>
          <cell r="J1274">
            <v>186680</v>
          </cell>
          <cell r="K1274">
            <v>186678</v>
          </cell>
          <cell r="L1274">
            <v>6056</v>
          </cell>
          <cell r="N1274">
            <v>6239</v>
          </cell>
        </row>
        <row r="1275">
          <cell r="B1275" t="str">
            <v>5</v>
          </cell>
          <cell r="C1275" t="str">
            <v>nhr-90</v>
          </cell>
          <cell r="D1275">
            <v>610299</v>
          </cell>
          <cell r="E1275">
            <v>612342</v>
          </cell>
          <cell r="F1275" t="str">
            <v>pqn-97</v>
          </cell>
          <cell r="G1275">
            <v>609031</v>
          </cell>
          <cell r="H1275">
            <v>609555</v>
          </cell>
          <cell r="I1275">
            <v>744</v>
          </cell>
          <cell r="J1275">
            <v>178577</v>
          </cell>
          <cell r="K1275">
            <v>191335</v>
          </cell>
          <cell r="M1275">
            <v>62536</v>
          </cell>
          <cell r="N1275">
            <v>6239</v>
          </cell>
        </row>
        <row r="1276">
          <cell r="B1276" t="str">
            <v>1</v>
          </cell>
          <cell r="C1276" t="str">
            <v>1N917</v>
          </cell>
          <cell r="D1276">
            <v>13333041</v>
          </cell>
          <cell r="E1276">
            <v>13333112</v>
          </cell>
          <cell r="F1276" t="str">
            <v>1N916</v>
          </cell>
          <cell r="G1276">
            <v>13332226</v>
          </cell>
          <cell r="H1276">
            <v>13332297</v>
          </cell>
          <cell r="I1276">
            <v>744</v>
          </cell>
          <cell r="J1276">
            <v>188059</v>
          </cell>
          <cell r="K1276">
            <v>188061</v>
          </cell>
          <cell r="N1276">
            <v>6239</v>
          </cell>
        </row>
        <row r="1277">
          <cell r="B1277" t="str">
            <v>1</v>
          </cell>
          <cell r="C1277" t="str">
            <v>1E351</v>
          </cell>
          <cell r="D1277">
            <v>3782139</v>
          </cell>
          <cell r="E1277">
            <v>3783182</v>
          </cell>
          <cell r="F1277" t="str">
            <v>ric-19</v>
          </cell>
          <cell r="G1277">
            <v>3778134</v>
          </cell>
          <cell r="H1277">
            <v>3781394</v>
          </cell>
          <cell r="I1277">
            <v>745</v>
          </cell>
          <cell r="J1277">
            <v>171946</v>
          </cell>
          <cell r="K1277">
            <v>191757</v>
          </cell>
          <cell r="L1277">
            <v>41580</v>
          </cell>
          <cell r="M1277">
            <v>7777</v>
          </cell>
          <cell r="N1277">
            <v>6239</v>
          </cell>
        </row>
        <row r="1278">
          <cell r="B1278" t="str">
            <v>5</v>
          </cell>
          <cell r="C1278" t="str">
            <v>5P483</v>
          </cell>
          <cell r="D1278">
            <v>15005307</v>
          </cell>
          <cell r="E1278">
            <v>15007403</v>
          </cell>
          <cell r="F1278" t="str">
            <v>fib-1</v>
          </cell>
          <cell r="G1278">
            <v>15003362</v>
          </cell>
          <cell r="H1278">
            <v>15004562</v>
          </cell>
          <cell r="I1278">
            <v>745</v>
          </cell>
          <cell r="J1278">
            <v>180000</v>
          </cell>
          <cell r="K1278">
            <v>179999</v>
          </cell>
          <cell r="M1278">
            <v>1099</v>
          </cell>
          <cell r="N1278">
            <v>6239</v>
          </cell>
        </row>
        <row r="1279">
          <cell r="B1279" t="str">
            <v>5</v>
          </cell>
          <cell r="C1279" t="str">
            <v>cyb-3</v>
          </cell>
          <cell r="D1279">
            <v>15398290</v>
          </cell>
          <cell r="E1279">
            <v>15399950</v>
          </cell>
          <cell r="F1279" t="str">
            <v>5P874</v>
          </cell>
          <cell r="G1279">
            <v>15395799</v>
          </cell>
          <cell r="H1279">
            <v>15397544</v>
          </cell>
          <cell r="I1279">
            <v>746</v>
          </cell>
          <cell r="J1279">
            <v>180040</v>
          </cell>
          <cell r="K1279">
            <v>180039</v>
          </cell>
          <cell r="L1279">
            <v>57628</v>
          </cell>
          <cell r="M1279">
            <v>41226</v>
          </cell>
          <cell r="N1279">
            <v>6239</v>
          </cell>
        </row>
        <row r="1280">
          <cell r="B1280" t="str">
            <v>3</v>
          </cell>
          <cell r="C1280" t="str">
            <v>3F11</v>
          </cell>
          <cell r="D1280">
            <v>3922427</v>
          </cell>
          <cell r="E1280">
            <v>3923762</v>
          </cell>
          <cell r="F1280" t="str">
            <v>3F10</v>
          </cell>
          <cell r="G1280">
            <v>3920676</v>
          </cell>
          <cell r="H1280">
            <v>3921681</v>
          </cell>
          <cell r="I1280">
            <v>746</v>
          </cell>
          <cell r="J1280">
            <v>191515</v>
          </cell>
          <cell r="K1280">
            <v>175507</v>
          </cell>
          <cell r="L1280">
            <v>61343</v>
          </cell>
          <cell r="M1280">
            <v>12069</v>
          </cell>
          <cell r="N1280">
            <v>6239</v>
          </cell>
        </row>
        <row r="1281">
          <cell r="B1281" t="str">
            <v>5</v>
          </cell>
          <cell r="C1281" t="str">
            <v>5Q775</v>
          </cell>
          <cell r="D1281">
            <v>16300198</v>
          </cell>
          <cell r="E1281">
            <v>16302453</v>
          </cell>
          <cell r="F1281" t="str">
            <v>5Q772</v>
          </cell>
          <cell r="G1281">
            <v>16298433</v>
          </cell>
          <cell r="H1281">
            <v>16299452</v>
          </cell>
          <cell r="I1281">
            <v>746</v>
          </cell>
          <cell r="J1281">
            <v>183071</v>
          </cell>
          <cell r="K1281">
            <v>183070</v>
          </cell>
          <cell r="M1281">
            <v>21301</v>
          </cell>
          <cell r="N1281">
            <v>6239</v>
          </cell>
        </row>
        <row r="1282">
          <cell r="B1282" t="str">
            <v>1</v>
          </cell>
          <cell r="C1282" t="str">
            <v>1C641</v>
          </cell>
          <cell r="D1282">
            <v>2071355</v>
          </cell>
          <cell r="E1282">
            <v>2072300</v>
          </cell>
          <cell r="F1282" t="str">
            <v>1C638</v>
          </cell>
          <cell r="G1282">
            <v>2069723</v>
          </cell>
          <cell r="H1282">
            <v>2070606</v>
          </cell>
          <cell r="I1282">
            <v>749</v>
          </cell>
          <cell r="J1282">
            <v>171768</v>
          </cell>
          <cell r="K1282">
            <v>171767</v>
          </cell>
          <cell r="L1282">
            <v>1980</v>
          </cell>
          <cell r="M1282">
            <v>37381</v>
          </cell>
          <cell r="N1282">
            <v>6239</v>
          </cell>
        </row>
        <row r="1283">
          <cell r="B1283" t="str">
            <v>5</v>
          </cell>
          <cell r="C1283" t="str">
            <v>5C485</v>
          </cell>
          <cell r="D1283">
            <v>2004885</v>
          </cell>
          <cell r="E1283">
            <v>2006558</v>
          </cell>
          <cell r="F1283" t="str">
            <v>5C480</v>
          </cell>
          <cell r="G1283">
            <v>2001115</v>
          </cell>
          <cell r="H1283">
            <v>2004135</v>
          </cell>
          <cell r="I1283">
            <v>750</v>
          </cell>
          <cell r="J1283">
            <v>186587</v>
          </cell>
          <cell r="K1283">
            <v>186582</v>
          </cell>
          <cell r="L1283">
            <v>70702</v>
          </cell>
          <cell r="N1283">
            <v>6239</v>
          </cell>
        </row>
        <row r="1284">
          <cell r="B1284" t="str">
            <v>X</v>
          </cell>
          <cell r="C1284" t="str">
            <v>XI653</v>
          </cell>
          <cell r="D1284">
            <v>8028030</v>
          </cell>
          <cell r="E1284">
            <v>8028100</v>
          </cell>
          <cell r="F1284" t="str">
            <v>XI652</v>
          </cell>
          <cell r="G1284">
            <v>8027208</v>
          </cell>
          <cell r="H1284">
            <v>8027280</v>
          </cell>
          <cell r="I1284">
            <v>750</v>
          </cell>
          <cell r="J1284">
            <v>182763</v>
          </cell>
          <cell r="K1284">
            <v>182764</v>
          </cell>
          <cell r="N1284">
            <v>6239</v>
          </cell>
        </row>
        <row r="1285">
          <cell r="B1285" t="str">
            <v>5</v>
          </cell>
          <cell r="C1285" t="str">
            <v>5M415</v>
          </cell>
          <cell r="D1285">
            <v>11936574</v>
          </cell>
          <cell r="E1285">
            <v>11939102</v>
          </cell>
          <cell r="F1285" t="str">
            <v>5M408</v>
          </cell>
          <cell r="G1285">
            <v>11930428</v>
          </cell>
          <cell r="H1285">
            <v>11935823</v>
          </cell>
          <cell r="I1285">
            <v>751</v>
          </cell>
          <cell r="J1285">
            <v>179634</v>
          </cell>
          <cell r="K1285">
            <v>179632</v>
          </cell>
          <cell r="L1285">
            <v>5790</v>
          </cell>
          <cell r="M1285">
            <v>1777</v>
          </cell>
          <cell r="N1285">
            <v>6239</v>
          </cell>
        </row>
        <row r="1286">
          <cell r="B1286" t="str">
            <v>5</v>
          </cell>
          <cell r="C1286" t="str">
            <v>5H319</v>
          </cell>
          <cell r="D1286">
            <v>6841897</v>
          </cell>
          <cell r="E1286">
            <v>6842764</v>
          </cell>
          <cell r="F1286" t="str">
            <v>5H318</v>
          </cell>
          <cell r="G1286">
            <v>6839326</v>
          </cell>
          <cell r="H1286">
            <v>6841145</v>
          </cell>
          <cell r="I1286">
            <v>752</v>
          </cell>
          <cell r="J1286">
            <v>188513</v>
          </cell>
          <cell r="K1286">
            <v>179074</v>
          </cell>
          <cell r="L1286">
            <v>23409</v>
          </cell>
          <cell r="N1286">
            <v>6239</v>
          </cell>
        </row>
        <row r="1287">
          <cell r="B1287" t="str">
            <v>1</v>
          </cell>
          <cell r="C1287" t="str">
            <v>1N53</v>
          </cell>
          <cell r="D1287">
            <v>12469705</v>
          </cell>
          <cell r="E1287">
            <v>12469944</v>
          </cell>
          <cell r="F1287" t="str">
            <v>1N52</v>
          </cell>
          <cell r="G1287">
            <v>12467548</v>
          </cell>
          <cell r="H1287">
            <v>12468952</v>
          </cell>
          <cell r="I1287">
            <v>753</v>
          </cell>
          <cell r="J1287">
            <v>183774</v>
          </cell>
          <cell r="K1287">
            <v>183773</v>
          </cell>
          <cell r="N1287">
            <v>6239</v>
          </cell>
        </row>
        <row r="1288">
          <cell r="B1288" t="str">
            <v>2</v>
          </cell>
          <cell r="C1288" t="str">
            <v>2H187</v>
          </cell>
          <cell r="D1288">
            <v>6898118</v>
          </cell>
          <cell r="E1288">
            <v>6898188</v>
          </cell>
          <cell r="F1288" t="str">
            <v>2H184</v>
          </cell>
          <cell r="G1288">
            <v>6894436</v>
          </cell>
          <cell r="H1288">
            <v>6897365</v>
          </cell>
          <cell r="I1288">
            <v>753</v>
          </cell>
          <cell r="J1288">
            <v>183432</v>
          </cell>
          <cell r="K1288">
            <v>183431</v>
          </cell>
          <cell r="N1288">
            <v>6239</v>
          </cell>
        </row>
        <row r="1289">
          <cell r="B1289" t="str">
            <v>4</v>
          </cell>
          <cell r="C1289" t="str">
            <v>4I977</v>
          </cell>
          <cell r="D1289">
            <v>8212568</v>
          </cell>
          <cell r="E1289">
            <v>8213653</v>
          </cell>
          <cell r="F1289" t="str">
            <v>4I974</v>
          </cell>
          <cell r="G1289">
            <v>8210941</v>
          </cell>
          <cell r="H1289">
            <v>8211815</v>
          </cell>
          <cell r="I1289">
            <v>753</v>
          </cell>
          <cell r="J1289">
            <v>182375</v>
          </cell>
          <cell r="K1289">
            <v>182378</v>
          </cell>
          <cell r="L1289">
            <v>28063</v>
          </cell>
          <cell r="N1289">
            <v>6239</v>
          </cell>
        </row>
        <row r="1290">
          <cell r="B1290" t="str">
            <v>5</v>
          </cell>
          <cell r="C1290" t="str">
            <v>5K621</v>
          </cell>
          <cell r="D1290">
            <v>10137287</v>
          </cell>
          <cell r="E1290">
            <v>10145469</v>
          </cell>
          <cell r="F1290" t="str">
            <v>5K612</v>
          </cell>
          <cell r="G1290">
            <v>10133356</v>
          </cell>
          <cell r="H1290">
            <v>10136534</v>
          </cell>
          <cell r="I1290">
            <v>753</v>
          </cell>
          <cell r="J1290">
            <v>179411</v>
          </cell>
          <cell r="K1290">
            <v>179410</v>
          </cell>
          <cell r="L1290">
            <v>6447</v>
          </cell>
          <cell r="M1290">
            <v>32684</v>
          </cell>
          <cell r="N1290">
            <v>6239</v>
          </cell>
        </row>
        <row r="1291">
          <cell r="B1291" t="str">
            <v>3</v>
          </cell>
          <cell r="C1291" t="str">
            <v>3N547</v>
          </cell>
          <cell r="D1291">
            <v>12457425</v>
          </cell>
          <cell r="E1291">
            <v>12459132</v>
          </cell>
          <cell r="F1291" t="str">
            <v>3N544</v>
          </cell>
          <cell r="G1291">
            <v>12453552</v>
          </cell>
          <cell r="H1291">
            <v>12456672</v>
          </cell>
          <cell r="I1291">
            <v>753</v>
          </cell>
          <cell r="J1291">
            <v>190069</v>
          </cell>
          <cell r="K1291">
            <v>176673</v>
          </cell>
          <cell r="M1291">
            <v>48353</v>
          </cell>
          <cell r="N1291">
            <v>6239</v>
          </cell>
        </row>
        <row r="1292">
          <cell r="B1292" t="str">
            <v>1</v>
          </cell>
          <cell r="C1292" t="str">
            <v>sri-5</v>
          </cell>
          <cell r="D1292">
            <v>11190869</v>
          </cell>
          <cell r="E1292">
            <v>11194222</v>
          </cell>
          <cell r="F1292" t="str">
            <v>rsr-1</v>
          </cell>
          <cell r="G1292">
            <v>11186117</v>
          </cell>
          <cell r="H1292">
            <v>11190114</v>
          </cell>
          <cell r="I1292">
            <v>755</v>
          </cell>
          <cell r="J1292">
            <v>185064</v>
          </cell>
          <cell r="K1292">
            <v>173013</v>
          </cell>
          <cell r="M1292">
            <v>21187</v>
          </cell>
          <cell r="N1292">
            <v>6239</v>
          </cell>
        </row>
        <row r="1293">
          <cell r="B1293" t="str">
            <v>X</v>
          </cell>
          <cell r="C1293" t="str">
            <v>XP605</v>
          </cell>
          <cell r="D1293">
            <v>14974060</v>
          </cell>
          <cell r="E1293">
            <v>14977731</v>
          </cell>
          <cell r="F1293" t="str">
            <v>XP602</v>
          </cell>
          <cell r="G1293">
            <v>14972639</v>
          </cell>
          <cell r="H1293">
            <v>14973303</v>
          </cell>
          <cell r="I1293">
            <v>757</v>
          </cell>
          <cell r="J1293">
            <v>181595</v>
          </cell>
          <cell r="K1293">
            <v>184719</v>
          </cell>
          <cell r="N1293">
            <v>6239</v>
          </cell>
        </row>
        <row r="1294">
          <cell r="B1294" t="str">
            <v>4</v>
          </cell>
          <cell r="C1294" t="str">
            <v>4J55</v>
          </cell>
          <cell r="D1294">
            <v>8290265</v>
          </cell>
          <cell r="E1294">
            <v>8291288</v>
          </cell>
          <cell r="F1294" t="str">
            <v>4J52</v>
          </cell>
          <cell r="G1294">
            <v>8286859</v>
          </cell>
          <cell r="H1294">
            <v>8289506</v>
          </cell>
          <cell r="I1294">
            <v>759</v>
          </cell>
          <cell r="J1294">
            <v>177622</v>
          </cell>
          <cell r="K1294">
            <v>177621</v>
          </cell>
          <cell r="L1294">
            <v>2608</v>
          </cell>
          <cell r="M1294">
            <v>21821</v>
          </cell>
          <cell r="N1294">
            <v>6239</v>
          </cell>
        </row>
        <row r="1295">
          <cell r="B1295" t="str">
            <v>4</v>
          </cell>
          <cell r="C1295" t="str">
            <v>4K545</v>
          </cell>
          <cell r="D1295">
            <v>9778365</v>
          </cell>
          <cell r="E1295">
            <v>9780531</v>
          </cell>
          <cell r="F1295" t="str">
            <v>4K540</v>
          </cell>
          <cell r="G1295">
            <v>9774780</v>
          </cell>
          <cell r="H1295">
            <v>9777606</v>
          </cell>
          <cell r="I1295">
            <v>759</v>
          </cell>
          <cell r="J1295">
            <v>177817</v>
          </cell>
          <cell r="K1295">
            <v>177816</v>
          </cell>
          <cell r="N1295">
            <v>6239</v>
          </cell>
        </row>
        <row r="1296">
          <cell r="B1296" t="str">
            <v>1</v>
          </cell>
          <cell r="C1296" t="str">
            <v>npp-7</v>
          </cell>
          <cell r="D1296">
            <v>5692269</v>
          </cell>
          <cell r="E1296">
            <v>5696691</v>
          </cell>
          <cell r="F1296" t="str">
            <v>unc-40</v>
          </cell>
          <cell r="G1296">
            <v>5679833</v>
          </cell>
          <cell r="H1296">
            <v>5691508</v>
          </cell>
          <cell r="I1296">
            <v>761</v>
          </cell>
          <cell r="J1296">
            <v>172234</v>
          </cell>
          <cell r="K1296">
            <v>172233</v>
          </cell>
          <cell r="M1296">
            <v>21081</v>
          </cell>
          <cell r="N1296">
            <v>6239</v>
          </cell>
        </row>
        <row r="1297">
          <cell r="B1297" t="str">
            <v>1</v>
          </cell>
          <cell r="C1297" t="str">
            <v>1F203</v>
          </cell>
          <cell r="D1297">
            <v>4634111</v>
          </cell>
          <cell r="E1297">
            <v>4635403</v>
          </cell>
          <cell r="F1297" t="str">
            <v>1F198</v>
          </cell>
          <cell r="G1297">
            <v>4631358</v>
          </cell>
          <cell r="H1297">
            <v>4633348</v>
          </cell>
          <cell r="I1297">
            <v>763</v>
          </cell>
          <cell r="J1297">
            <v>172070</v>
          </cell>
          <cell r="K1297">
            <v>183459</v>
          </cell>
          <cell r="L1297">
            <v>2366</v>
          </cell>
          <cell r="N1297">
            <v>6239</v>
          </cell>
        </row>
        <row r="1298">
          <cell r="B1298" t="str">
            <v>5</v>
          </cell>
          <cell r="C1298" t="str">
            <v>aip-1</v>
          </cell>
          <cell r="D1298">
            <v>14015175</v>
          </cell>
          <cell r="E1298">
            <v>14016036</v>
          </cell>
          <cell r="F1298" t="str">
            <v>5O490</v>
          </cell>
          <cell r="G1298">
            <v>14011696</v>
          </cell>
          <cell r="H1298">
            <v>14014412</v>
          </cell>
          <cell r="I1298">
            <v>763</v>
          </cell>
          <cell r="J1298">
            <v>179898</v>
          </cell>
          <cell r="K1298">
            <v>179897</v>
          </cell>
          <cell r="L1298">
            <v>32671</v>
          </cell>
          <cell r="M1298">
            <v>71145</v>
          </cell>
          <cell r="N1298">
            <v>6239</v>
          </cell>
        </row>
        <row r="1299">
          <cell r="B1299" t="str">
            <v>2</v>
          </cell>
          <cell r="C1299" t="str">
            <v>2H409</v>
          </cell>
          <cell r="D1299">
            <v>7116562</v>
          </cell>
          <cell r="E1299">
            <v>7120431</v>
          </cell>
          <cell r="F1299" t="str">
            <v>2H406</v>
          </cell>
          <cell r="G1299">
            <v>7113719</v>
          </cell>
          <cell r="H1299">
            <v>7115799</v>
          </cell>
          <cell r="I1299">
            <v>763</v>
          </cell>
          <cell r="J1299">
            <v>174169</v>
          </cell>
          <cell r="K1299">
            <v>184302</v>
          </cell>
          <cell r="L1299">
            <v>43229</v>
          </cell>
          <cell r="N1299">
            <v>6239</v>
          </cell>
        </row>
        <row r="1300">
          <cell r="B1300" t="str">
            <v>4</v>
          </cell>
          <cell r="C1300" t="str">
            <v>cyb-1</v>
          </cell>
          <cell r="D1300">
            <v>10735320</v>
          </cell>
          <cell r="E1300">
            <v>10737156</v>
          </cell>
          <cell r="F1300" t="str">
            <v>4L498</v>
          </cell>
          <cell r="G1300">
            <v>10732881</v>
          </cell>
          <cell r="H1300">
            <v>10734556</v>
          </cell>
          <cell r="I1300">
            <v>764</v>
          </cell>
          <cell r="J1300">
            <v>177965</v>
          </cell>
          <cell r="K1300">
            <v>177964</v>
          </cell>
          <cell r="L1300">
            <v>69893</v>
          </cell>
          <cell r="N1300">
            <v>6239</v>
          </cell>
        </row>
        <row r="1301">
          <cell r="B1301" t="str">
            <v>5</v>
          </cell>
          <cell r="C1301" t="str">
            <v>5D809</v>
          </cell>
          <cell r="D1301">
            <v>3332704</v>
          </cell>
          <cell r="E1301">
            <v>3332940</v>
          </cell>
          <cell r="F1301" t="str">
            <v>5D808</v>
          </cell>
          <cell r="G1301">
            <v>3330741</v>
          </cell>
          <cell r="H1301">
            <v>3331939</v>
          </cell>
          <cell r="I1301">
            <v>765</v>
          </cell>
          <cell r="J1301">
            <v>182707</v>
          </cell>
          <cell r="K1301">
            <v>182709</v>
          </cell>
          <cell r="N1301">
            <v>6239</v>
          </cell>
        </row>
        <row r="1302">
          <cell r="B1302" t="str">
            <v>3</v>
          </cell>
          <cell r="C1302" t="str">
            <v>3K919</v>
          </cell>
          <cell r="D1302">
            <v>9827810</v>
          </cell>
          <cell r="E1302">
            <v>9829504</v>
          </cell>
          <cell r="F1302" t="str">
            <v>3K918</v>
          </cell>
          <cell r="G1302">
            <v>9826540</v>
          </cell>
          <cell r="H1302">
            <v>9827043</v>
          </cell>
          <cell r="I1302">
            <v>767</v>
          </cell>
          <cell r="J1302">
            <v>176396</v>
          </cell>
          <cell r="K1302">
            <v>176395</v>
          </cell>
          <cell r="N1302">
            <v>6239</v>
          </cell>
        </row>
        <row r="1303">
          <cell r="B1303" t="str">
            <v>5</v>
          </cell>
          <cell r="C1303" t="str">
            <v>5G873</v>
          </cell>
          <cell r="D1303">
            <v>6393101</v>
          </cell>
          <cell r="E1303">
            <v>6395071</v>
          </cell>
          <cell r="F1303" t="str">
            <v>5G868</v>
          </cell>
          <cell r="G1303">
            <v>6389150</v>
          </cell>
          <cell r="H1303">
            <v>6392334</v>
          </cell>
          <cell r="I1303">
            <v>767</v>
          </cell>
          <cell r="J1303">
            <v>186453</v>
          </cell>
          <cell r="K1303">
            <v>186454</v>
          </cell>
          <cell r="L1303">
            <v>8206</v>
          </cell>
          <cell r="N1303">
            <v>6239</v>
          </cell>
        </row>
        <row r="1304">
          <cell r="B1304" t="str">
            <v>4</v>
          </cell>
          <cell r="C1304" t="str">
            <v>4B179</v>
          </cell>
          <cell r="D1304">
            <v>425942</v>
          </cell>
          <cell r="E1304">
            <v>426952</v>
          </cell>
          <cell r="F1304" t="str">
            <v>daf-18</v>
          </cell>
          <cell r="G1304">
            <v>420007</v>
          </cell>
          <cell r="H1304">
            <v>425174</v>
          </cell>
          <cell r="I1304">
            <v>768</v>
          </cell>
          <cell r="J1304">
            <v>176870</v>
          </cell>
          <cell r="K1304">
            <v>176869</v>
          </cell>
          <cell r="L1304">
            <v>6104</v>
          </cell>
          <cell r="N1304">
            <v>6239</v>
          </cell>
        </row>
        <row r="1305">
          <cell r="B1305" t="str">
            <v>5</v>
          </cell>
          <cell r="C1305" t="str">
            <v>5C113</v>
          </cell>
          <cell r="D1305">
            <v>1631846</v>
          </cell>
          <cell r="E1305">
            <v>1635848</v>
          </cell>
          <cell r="F1305" t="str">
            <v>5C108</v>
          </cell>
          <cell r="G1305">
            <v>1630138</v>
          </cell>
          <cell r="H1305">
            <v>1631077</v>
          </cell>
          <cell r="I1305">
            <v>769</v>
          </cell>
          <cell r="J1305">
            <v>189969</v>
          </cell>
          <cell r="K1305">
            <v>189972</v>
          </cell>
          <cell r="N1305">
            <v>6239</v>
          </cell>
        </row>
        <row r="1306">
          <cell r="B1306" t="str">
            <v>5</v>
          </cell>
          <cell r="C1306" t="str">
            <v>srh-186</v>
          </cell>
          <cell r="D1306">
            <v>15958392</v>
          </cell>
          <cell r="E1306">
            <v>15959619</v>
          </cell>
          <cell r="F1306" t="str">
            <v>5Q430</v>
          </cell>
          <cell r="G1306">
            <v>15954023</v>
          </cell>
          <cell r="H1306">
            <v>15957623</v>
          </cell>
          <cell r="I1306">
            <v>769</v>
          </cell>
          <cell r="J1306">
            <v>185366</v>
          </cell>
          <cell r="K1306">
            <v>185365</v>
          </cell>
          <cell r="N1306">
            <v>6239</v>
          </cell>
        </row>
        <row r="1307">
          <cell r="B1307" t="str">
            <v>2</v>
          </cell>
          <cell r="C1307" t="str">
            <v>fis-1</v>
          </cell>
          <cell r="D1307">
            <v>6755111</v>
          </cell>
          <cell r="E1307">
            <v>6755815</v>
          </cell>
          <cell r="F1307" t="str">
            <v>2H44</v>
          </cell>
          <cell r="G1307">
            <v>6753055</v>
          </cell>
          <cell r="H1307">
            <v>6754341</v>
          </cell>
          <cell r="I1307">
            <v>770</v>
          </cell>
          <cell r="J1307">
            <v>185630</v>
          </cell>
          <cell r="K1307">
            <v>185633</v>
          </cell>
          <cell r="N1307">
            <v>6239</v>
          </cell>
        </row>
        <row r="1308">
          <cell r="B1308" t="str">
            <v>2</v>
          </cell>
          <cell r="C1308" t="str">
            <v>ceh-38</v>
          </cell>
          <cell r="D1308">
            <v>6951996</v>
          </cell>
          <cell r="E1308">
            <v>6954655</v>
          </cell>
          <cell r="F1308" t="str">
            <v>2H238</v>
          </cell>
          <cell r="G1308">
            <v>6947783</v>
          </cell>
          <cell r="H1308">
            <v>6951226</v>
          </cell>
          <cell r="I1308">
            <v>770</v>
          </cell>
          <cell r="J1308">
            <v>174136</v>
          </cell>
          <cell r="K1308">
            <v>174135</v>
          </cell>
          <cell r="N1308">
            <v>6239</v>
          </cell>
        </row>
        <row r="1309">
          <cell r="B1309" t="str">
            <v>4</v>
          </cell>
          <cell r="C1309" t="str">
            <v>4P633</v>
          </cell>
          <cell r="D1309">
            <v>14862476</v>
          </cell>
          <cell r="E1309">
            <v>14869705</v>
          </cell>
          <cell r="F1309" t="str">
            <v>4P618</v>
          </cell>
          <cell r="G1309">
            <v>14855298</v>
          </cell>
          <cell r="H1309">
            <v>14861705</v>
          </cell>
          <cell r="I1309">
            <v>771</v>
          </cell>
          <cell r="J1309">
            <v>178410</v>
          </cell>
          <cell r="K1309">
            <v>190377</v>
          </cell>
          <cell r="N1309">
            <v>6239</v>
          </cell>
        </row>
        <row r="1310">
          <cell r="B1310" t="str">
            <v>4</v>
          </cell>
          <cell r="C1310" t="str">
            <v>4S271</v>
          </cell>
          <cell r="D1310">
            <v>17320758</v>
          </cell>
          <cell r="E1310">
            <v>17328593</v>
          </cell>
          <cell r="F1310" t="str">
            <v>4S260</v>
          </cell>
          <cell r="G1310">
            <v>17318509</v>
          </cell>
          <cell r="H1310">
            <v>17319987</v>
          </cell>
          <cell r="I1310">
            <v>771</v>
          </cell>
          <cell r="J1310">
            <v>178513</v>
          </cell>
          <cell r="K1310">
            <v>183597</v>
          </cell>
          <cell r="N1310">
            <v>6239</v>
          </cell>
        </row>
        <row r="1311">
          <cell r="B1311" t="str">
            <v>2</v>
          </cell>
          <cell r="C1311" t="str">
            <v>2O637</v>
          </cell>
          <cell r="D1311">
            <v>14350056</v>
          </cell>
          <cell r="E1311">
            <v>14350359</v>
          </cell>
          <cell r="F1311" t="str">
            <v>lin-7</v>
          </cell>
          <cell r="G1311">
            <v>14347041</v>
          </cell>
          <cell r="H1311">
            <v>14349285</v>
          </cell>
          <cell r="I1311">
            <v>771</v>
          </cell>
          <cell r="J1311">
            <v>175090</v>
          </cell>
          <cell r="K1311">
            <v>175089</v>
          </cell>
          <cell r="L1311">
            <v>41862</v>
          </cell>
          <cell r="M1311">
            <v>22649</v>
          </cell>
          <cell r="N1311">
            <v>6239</v>
          </cell>
        </row>
        <row r="1312">
          <cell r="B1312" t="str">
            <v>2</v>
          </cell>
          <cell r="C1312" t="str">
            <v>2F123</v>
          </cell>
          <cell r="D1312">
            <v>4828545</v>
          </cell>
          <cell r="E1312">
            <v>4832333</v>
          </cell>
          <cell r="F1312" t="str">
            <v>2F116</v>
          </cell>
          <cell r="G1312">
            <v>4826507</v>
          </cell>
          <cell r="H1312">
            <v>4827773</v>
          </cell>
          <cell r="I1312">
            <v>772</v>
          </cell>
          <cell r="J1312">
            <v>173832</v>
          </cell>
          <cell r="K1312">
            <v>173831</v>
          </cell>
          <cell r="L1312">
            <v>13221</v>
          </cell>
          <cell r="N1312">
            <v>6239</v>
          </cell>
        </row>
        <row r="1313">
          <cell r="B1313" t="str">
            <v>3</v>
          </cell>
          <cell r="C1313" t="str">
            <v>3F951</v>
          </cell>
          <cell r="D1313">
            <v>4862520</v>
          </cell>
          <cell r="E1313">
            <v>4863237</v>
          </cell>
          <cell r="F1313" t="str">
            <v>3F950</v>
          </cell>
          <cell r="G1313">
            <v>4860805</v>
          </cell>
          <cell r="H1313">
            <v>4861748</v>
          </cell>
          <cell r="I1313">
            <v>772</v>
          </cell>
          <cell r="J1313">
            <v>183238</v>
          </cell>
          <cell r="K1313">
            <v>175646</v>
          </cell>
          <cell r="M1313">
            <v>9317</v>
          </cell>
          <cell r="N1313">
            <v>6239</v>
          </cell>
        </row>
        <row r="1314">
          <cell r="B1314" t="str">
            <v>5</v>
          </cell>
          <cell r="C1314" t="str">
            <v>ima-1</v>
          </cell>
          <cell r="D1314">
            <v>11242271</v>
          </cell>
          <cell r="E1314">
            <v>11244383</v>
          </cell>
          <cell r="F1314" t="str">
            <v>5L718</v>
          </cell>
          <cell r="G1314">
            <v>11240142</v>
          </cell>
          <cell r="H1314">
            <v>11241499</v>
          </cell>
          <cell r="I1314">
            <v>772</v>
          </cell>
          <cell r="J1314">
            <v>179555</v>
          </cell>
          <cell r="K1314">
            <v>179554</v>
          </cell>
          <cell r="M1314">
            <v>32764</v>
          </cell>
          <cell r="N1314">
            <v>6239</v>
          </cell>
        </row>
        <row r="1315">
          <cell r="B1315" t="str">
            <v>3</v>
          </cell>
          <cell r="C1315" t="str">
            <v>lig-4</v>
          </cell>
          <cell r="D1315">
            <v>7521388</v>
          </cell>
          <cell r="E1315">
            <v>7524630</v>
          </cell>
          <cell r="F1315" t="str">
            <v>cux-7</v>
          </cell>
          <cell r="G1315">
            <v>7518656</v>
          </cell>
          <cell r="H1315">
            <v>7520615</v>
          </cell>
          <cell r="I1315">
            <v>773</v>
          </cell>
          <cell r="J1315">
            <v>176067</v>
          </cell>
          <cell r="K1315">
            <v>176066</v>
          </cell>
          <cell r="L1315">
            <v>1736</v>
          </cell>
          <cell r="M1315">
            <v>3728</v>
          </cell>
          <cell r="N1315">
            <v>6239</v>
          </cell>
        </row>
        <row r="1316">
          <cell r="B1316" t="str">
            <v>3</v>
          </cell>
          <cell r="C1316" t="str">
            <v>3L961</v>
          </cell>
          <cell r="D1316">
            <v>10869220</v>
          </cell>
          <cell r="E1316">
            <v>10873092</v>
          </cell>
          <cell r="F1316" t="str">
            <v>cey-4</v>
          </cell>
          <cell r="G1316">
            <v>10866988</v>
          </cell>
          <cell r="H1316">
            <v>10868447</v>
          </cell>
          <cell r="I1316">
            <v>773</v>
          </cell>
          <cell r="J1316">
            <v>183433</v>
          </cell>
          <cell r="K1316">
            <v>176516</v>
          </cell>
          <cell r="L1316">
            <v>11498</v>
          </cell>
          <cell r="N1316">
            <v>6239</v>
          </cell>
        </row>
        <row r="1317">
          <cell r="B1317" t="str">
            <v>4</v>
          </cell>
          <cell r="C1317" t="str">
            <v>4O341</v>
          </cell>
          <cell r="D1317">
            <v>13579021</v>
          </cell>
          <cell r="E1317">
            <v>13579686</v>
          </cell>
          <cell r="F1317" t="str">
            <v>4O340</v>
          </cell>
          <cell r="G1317">
            <v>13577307</v>
          </cell>
          <cell r="H1317">
            <v>13578248</v>
          </cell>
          <cell r="I1317">
            <v>773</v>
          </cell>
          <cell r="J1317">
            <v>260234</v>
          </cell>
          <cell r="K1317">
            <v>189918</v>
          </cell>
          <cell r="M1317">
            <v>43494</v>
          </cell>
          <cell r="N1317">
            <v>6239</v>
          </cell>
        </row>
        <row r="1318">
          <cell r="B1318" t="str">
            <v>5</v>
          </cell>
          <cell r="C1318" t="str">
            <v>srd-4</v>
          </cell>
          <cell r="D1318">
            <v>12187545</v>
          </cell>
          <cell r="E1318">
            <v>12188841</v>
          </cell>
          <cell r="F1318" t="str">
            <v>5M662</v>
          </cell>
          <cell r="G1318">
            <v>12184341</v>
          </cell>
          <cell r="H1318">
            <v>12186771</v>
          </cell>
          <cell r="I1318">
            <v>774</v>
          </cell>
          <cell r="J1318">
            <v>191796</v>
          </cell>
          <cell r="K1318">
            <v>179670</v>
          </cell>
          <cell r="N1318">
            <v>6239</v>
          </cell>
        </row>
        <row r="1319">
          <cell r="B1319" t="str">
            <v>2</v>
          </cell>
          <cell r="C1319" t="str">
            <v>2J391</v>
          </cell>
          <cell r="D1319">
            <v>9099280</v>
          </cell>
          <cell r="E1319">
            <v>9100357</v>
          </cell>
          <cell r="F1319" t="str">
            <v>clh-5</v>
          </cell>
          <cell r="G1319">
            <v>9094612</v>
          </cell>
          <cell r="H1319">
            <v>9098505</v>
          </cell>
          <cell r="I1319">
            <v>775</v>
          </cell>
          <cell r="J1319">
            <v>174450</v>
          </cell>
          <cell r="K1319">
            <v>174449</v>
          </cell>
          <cell r="L1319">
            <v>55984</v>
          </cell>
          <cell r="M1319">
            <v>20435</v>
          </cell>
          <cell r="N1319">
            <v>6239</v>
          </cell>
        </row>
        <row r="1320">
          <cell r="B1320" t="str">
            <v>5</v>
          </cell>
          <cell r="C1320" t="str">
            <v>cav-2</v>
          </cell>
          <cell r="D1320">
            <v>13559760</v>
          </cell>
          <cell r="E1320">
            <v>13562401</v>
          </cell>
          <cell r="F1320" t="str">
            <v>5O34</v>
          </cell>
          <cell r="G1320">
            <v>13556079</v>
          </cell>
          <cell r="H1320">
            <v>13558984</v>
          </cell>
          <cell r="I1320">
            <v>776</v>
          </cell>
          <cell r="J1320">
            <v>179838</v>
          </cell>
          <cell r="K1320">
            <v>179837</v>
          </cell>
          <cell r="M1320">
            <v>15058</v>
          </cell>
          <cell r="N1320">
            <v>6239</v>
          </cell>
        </row>
        <row r="1321">
          <cell r="B1321" t="str">
            <v>1</v>
          </cell>
          <cell r="C1321" t="str">
            <v>1M975</v>
          </cell>
          <cell r="D1321">
            <v>12389858</v>
          </cell>
          <cell r="E1321">
            <v>12391309</v>
          </cell>
          <cell r="F1321" t="str">
            <v>gly-16</v>
          </cell>
          <cell r="G1321">
            <v>12387325</v>
          </cell>
          <cell r="H1321">
            <v>12389082</v>
          </cell>
          <cell r="I1321">
            <v>776</v>
          </cell>
          <cell r="J1321">
            <v>188532</v>
          </cell>
          <cell r="K1321">
            <v>173109</v>
          </cell>
          <cell r="M1321">
            <v>41535</v>
          </cell>
          <cell r="N1321">
            <v>6239</v>
          </cell>
        </row>
        <row r="1322">
          <cell r="B1322" t="str">
            <v>4</v>
          </cell>
          <cell r="C1322" t="str">
            <v>4N135</v>
          </cell>
          <cell r="D1322">
            <v>12361521</v>
          </cell>
          <cell r="E1322">
            <v>12371822</v>
          </cell>
          <cell r="F1322" t="str">
            <v>sec-24.2</v>
          </cell>
          <cell r="G1322">
            <v>12356260</v>
          </cell>
          <cell r="H1322">
            <v>12360744</v>
          </cell>
          <cell r="I1322">
            <v>777</v>
          </cell>
          <cell r="J1322">
            <v>178184</v>
          </cell>
          <cell r="K1322">
            <v>178183</v>
          </cell>
          <cell r="L1322">
            <v>69187</v>
          </cell>
          <cell r="M1322">
            <v>70131</v>
          </cell>
          <cell r="N1322">
            <v>6239</v>
          </cell>
        </row>
        <row r="1323">
          <cell r="B1323" t="str">
            <v>5</v>
          </cell>
          <cell r="C1323" t="str">
            <v>mcm-7</v>
          </cell>
          <cell r="D1323">
            <v>4347012</v>
          </cell>
          <cell r="E1323">
            <v>4349358</v>
          </cell>
          <cell r="F1323" t="str">
            <v>5E824</v>
          </cell>
          <cell r="G1323">
            <v>4346023</v>
          </cell>
          <cell r="H1323">
            <v>4346234</v>
          </cell>
          <cell r="I1323">
            <v>778</v>
          </cell>
          <cell r="J1323">
            <v>178831</v>
          </cell>
          <cell r="K1323">
            <v>178830</v>
          </cell>
          <cell r="L1323">
            <v>4323</v>
          </cell>
          <cell r="N1323">
            <v>6239</v>
          </cell>
        </row>
        <row r="1324">
          <cell r="B1324" t="str">
            <v>X</v>
          </cell>
          <cell r="C1324" t="str">
            <v>mom-1</v>
          </cell>
          <cell r="D1324">
            <v>6283667</v>
          </cell>
          <cell r="E1324">
            <v>6288735</v>
          </cell>
          <cell r="F1324" t="str">
            <v>XG910</v>
          </cell>
          <cell r="G1324">
            <v>6282818</v>
          </cell>
          <cell r="H1324">
            <v>6282889</v>
          </cell>
          <cell r="I1324">
            <v>778</v>
          </cell>
          <cell r="J1324">
            <v>180904</v>
          </cell>
          <cell r="K1324">
            <v>188255</v>
          </cell>
          <cell r="L1324">
            <v>41529</v>
          </cell>
          <cell r="N1324">
            <v>6239</v>
          </cell>
        </row>
        <row r="1325">
          <cell r="B1325" t="str">
            <v>4</v>
          </cell>
          <cell r="C1325" t="str">
            <v>str-173</v>
          </cell>
          <cell r="D1325">
            <v>4862181</v>
          </cell>
          <cell r="E1325">
            <v>4864099</v>
          </cell>
          <cell r="F1325" t="str">
            <v>4F624</v>
          </cell>
          <cell r="G1325">
            <v>4859251</v>
          </cell>
          <cell r="H1325">
            <v>4861402</v>
          </cell>
          <cell r="I1325">
            <v>779</v>
          </cell>
          <cell r="J1325">
            <v>189459</v>
          </cell>
          <cell r="K1325">
            <v>189461</v>
          </cell>
          <cell r="N1325">
            <v>6239</v>
          </cell>
        </row>
        <row r="1326">
          <cell r="B1326" t="str">
            <v>3</v>
          </cell>
          <cell r="C1326" t="str">
            <v>rpn-2</v>
          </cell>
          <cell r="D1326">
            <v>6199125</v>
          </cell>
          <cell r="E1326">
            <v>6202365</v>
          </cell>
          <cell r="F1326" t="str">
            <v>3H286</v>
          </cell>
          <cell r="G1326">
            <v>6196121</v>
          </cell>
          <cell r="H1326">
            <v>6198346</v>
          </cell>
          <cell r="I1326">
            <v>779</v>
          </cell>
          <cell r="J1326">
            <v>175877</v>
          </cell>
          <cell r="K1326">
            <v>175876</v>
          </cell>
          <cell r="N1326">
            <v>6239</v>
          </cell>
        </row>
        <row r="1327">
          <cell r="B1327" t="str">
            <v>4</v>
          </cell>
          <cell r="C1327" t="str">
            <v>4M25</v>
          </cell>
          <cell r="D1327">
            <v>11261874</v>
          </cell>
          <cell r="E1327">
            <v>11262986</v>
          </cell>
          <cell r="F1327" t="str">
            <v>4M24</v>
          </cell>
          <cell r="G1327">
            <v>11260435</v>
          </cell>
          <cell r="H1327">
            <v>11261094</v>
          </cell>
          <cell r="I1327">
            <v>780</v>
          </cell>
          <cell r="J1327">
            <v>186227</v>
          </cell>
          <cell r="K1327">
            <v>178033</v>
          </cell>
          <cell r="N1327">
            <v>6239</v>
          </cell>
        </row>
        <row r="1328">
          <cell r="B1328" t="str">
            <v>5</v>
          </cell>
          <cell r="C1328" t="str">
            <v>5S359</v>
          </cell>
          <cell r="D1328">
            <v>17873998</v>
          </cell>
          <cell r="E1328">
            <v>17882395</v>
          </cell>
          <cell r="F1328" t="str">
            <v>csn-1</v>
          </cell>
          <cell r="G1328">
            <v>17864023</v>
          </cell>
          <cell r="H1328">
            <v>17873218</v>
          </cell>
          <cell r="I1328">
            <v>780</v>
          </cell>
          <cell r="J1328">
            <v>180169</v>
          </cell>
          <cell r="K1328">
            <v>180168</v>
          </cell>
          <cell r="L1328">
            <v>8775</v>
          </cell>
          <cell r="N1328">
            <v>6239</v>
          </cell>
        </row>
        <row r="1329">
          <cell r="B1329" t="str">
            <v>4</v>
          </cell>
          <cell r="C1329" t="str">
            <v>str-48</v>
          </cell>
          <cell r="D1329">
            <v>7122183</v>
          </cell>
          <cell r="E1329">
            <v>7123936</v>
          </cell>
          <cell r="F1329" t="str">
            <v>4H882</v>
          </cell>
          <cell r="G1329">
            <v>7119994</v>
          </cell>
          <cell r="H1329">
            <v>7121402</v>
          </cell>
          <cell r="I1329">
            <v>781</v>
          </cell>
          <cell r="J1329">
            <v>191980</v>
          </cell>
          <cell r="K1329">
            <v>183208</v>
          </cell>
          <cell r="N1329">
            <v>6239</v>
          </cell>
        </row>
        <row r="1330">
          <cell r="B1330" t="str">
            <v>X</v>
          </cell>
          <cell r="C1330" t="str">
            <v>XR293</v>
          </cell>
          <cell r="D1330">
            <v>16664565</v>
          </cell>
          <cell r="E1330">
            <v>16665874</v>
          </cell>
          <cell r="F1330" t="str">
            <v>XR292</v>
          </cell>
          <cell r="G1330">
            <v>16663545</v>
          </cell>
          <cell r="H1330">
            <v>16663784</v>
          </cell>
          <cell r="I1330">
            <v>781</v>
          </cell>
          <cell r="J1330">
            <v>184872</v>
          </cell>
          <cell r="K1330">
            <v>184873</v>
          </cell>
          <cell r="N1330">
            <v>6239</v>
          </cell>
        </row>
        <row r="1331">
          <cell r="B1331" t="str">
            <v>5</v>
          </cell>
          <cell r="C1331" t="str">
            <v>srh-84</v>
          </cell>
          <cell r="D1331">
            <v>2988287</v>
          </cell>
          <cell r="E1331">
            <v>2989918</v>
          </cell>
          <cell r="F1331" t="str">
            <v>srh-85</v>
          </cell>
          <cell r="G1331">
            <v>2986019</v>
          </cell>
          <cell r="H1331">
            <v>2987505</v>
          </cell>
          <cell r="I1331">
            <v>782</v>
          </cell>
          <cell r="J1331">
            <v>259812</v>
          </cell>
          <cell r="K1331">
            <v>259813</v>
          </cell>
          <cell r="N1331">
            <v>6239</v>
          </cell>
        </row>
        <row r="1332">
          <cell r="B1332" t="str">
            <v>5</v>
          </cell>
          <cell r="C1332" t="str">
            <v>srw-129</v>
          </cell>
          <cell r="D1332">
            <v>2971776</v>
          </cell>
          <cell r="E1332">
            <v>2973312</v>
          </cell>
          <cell r="F1332" t="str">
            <v>srh-86</v>
          </cell>
          <cell r="G1332">
            <v>2969176</v>
          </cell>
          <cell r="H1332">
            <v>2970991</v>
          </cell>
          <cell r="I1332">
            <v>785</v>
          </cell>
          <cell r="J1332">
            <v>183441</v>
          </cell>
          <cell r="K1332">
            <v>178749</v>
          </cell>
          <cell r="L1332">
            <v>62550</v>
          </cell>
          <cell r="N1332">
            <v>6239</v>
          </cell>
        </row>
        <row r="1333">
          <cell r="B1333" t="str">
            <v>2</v>
          </cell>
          <cell r="C1333" t="str">
            <v>2I565</v>
          </cell>
          <cell r="D1333">
            <v>8276306</v>
          </cell>
          <cell r="E1333">
            <v>8277341</v>
          </cell>
          <cell r="F1333" t="str">
            <v>gei-14</v>
          </cell>
          <cell r="G1333">
            <v>8273581</v>
          </cell>
          <cell r="H1333">
            <v>8275521</v>
          </cell>
          <cell r="I1333">
            <v>785</v>
          </cell>
          <cell r="J1333">
            <v>186841</v>
          </cell>
          <cell r="K1333">
            <v>174328</v>
          </cell>
          <cell r="L1333">
            <v>6151</v>
          </cell>
          <cell r="N1333">
            <v>6239</v>
          </cell>
        </row>
        <row r="1334">
          <cell r="B1334" t="str">
            <v>5</v>
          </cell>
          <cell r="C1334" t="str">
            <v>5C733</v>
          </cell>
          <cell r="D1334">
            <v>2255218</v>
          </cell>
          <cell r="E1334">
            <v>2256362</v>
          </cell>
          <cell r="F1334" t="str">
            <v>str-253</v>
          </cell>
          <cell r="G1334">
            <v>2252632</v>
          </cell>
          <cell r="H1334">
            <v>2254431</v>
          </cell>
          <cell r="I1334">
            <v>787</v>
          </cell>
          <cell r="J1334">
            <v>259616</v>
          </cell>
          <cell r="K1334">
            <v>185592</v>
          </cell>
          <cell r="N1334">
            <v>6239</v>
          </cell>
        </row>
        <row r="1335">
          <cell r="B1335" t="str">
            <v>3</v>
          </cell>
          <cell r="C1335" t="str">
            <v>3K633</v>
          </cell>
          <cell r="D1335">
            <v>9543036</v>
          </cell>
          <cell r="E1335">
            <v>9544175</v>
          </cell>
          <cell r="F1335" t="str">
            <v>mut-7</v>
          </cell>
          <cell r="G1335">
            <v>9539150</v>
          </cell>
          <cell r="H1335">
            <v>9542249</v>
          </cell>
          <cell r="I1335">
            <v>787</v>
          </cell>
          <cell r="J1335">
            <v>176348</v>
          </cell>
          <cell r="K1335">
            <v>176347</v>
          </cell>
          <cell r="L1335">
            <v>1080</v>
          </cell>
          <cell r="N1335">
            <v>6239</v>
          </cell>
        </row>
        <row r="1336">
          <cell r="B1336" t="str">
            <v>4</v>
          </cell>
          <cell r="C1336" t="str">
            <v>4D153</v>
          </cell>
          <cell r="D1336">
            <v>2389463</v>
          </cell>
          <cell r="E1336">
            <v>2390128</v>
          </cell>
          <cell r="F1336" t="str">
            <v>4D152</v>
          </cell>
          <cell r="G1336">
            <v>2388374</v>
          </cell>
          <cell r="H1336">
            <v>2388675</v>
          </cell>
          <cell r="I1336">
            <v>788</v>
          </cell>
          <cell r="J1336">
            <v>177028</v>
          </cell>
          <cell r="K1336">
            <v>177027</v>
          </cell>
          <cell r="L1336">
            <v>5154</v>
          </cell>
          <cell r="N1336">
            <v>6239</v>
          </cell>
        </row>
        <row r="1337">
          <cell r="B1337" t="str">
            <v>4</v>
          </cell>
          <cell r="C1337" t="str">
            <v>4H911</v>
          </cell>
          <cell r="D1337">
            <v>7145341</v>
          </cell>
          <cell r="E1337">
            <v>7147215</v>
          </cell>
          <cell r="F1337" t="str">
            <v>4H900</v>
          </cell>
          <cell r="G1337">
            <v>7134846</v>
          </cell>
          <cell r="H1337">
            <v>7144553</v>
          </cell>
          <cell r="I1337">
            <v>788</v>
          </cell>
          <cell r="J1337">
            <v>183206</v>
          </cell>
          <cell r="K1337">
            <v>177486</v>
          </cell>
          <cell r="L1337">
            <v>71028</v>
          </cell>
          <cell r="M1337">
            <v>9115</v>
          </cell>
          <cell r="N1337">
            <v>6239</v>
          </cell>
        </row>
        <row r="1338">
          <cell r="B1338" t="str">
            <v>3</v>
          </cell>
          <cell r="C1338" t="str">
            <v>3L527</v>
          </cell>
          <cell r="D1338">
            <v>10436605</v>
          </cell>
          <cell r="E1338">
            <v>10437391</v>
          </cell>
          <cell r="F1338" t="str">
            <v>3L518</v>
          </cell>
          <cell r="G1338">
            <v>10428658</v>
          </cell>
          <cell r="H1338">
            <v>10435816</v>
          </cell>
          <cell r="I1338">
            <v>789</v>
          </cell>
          <cell r="J1338">
            <v>176463</v>
          </cell>
          <cell r="K1338">
            <v>176462</v>
          </cell>
          <cell r="M1338">
            <v>5301</v>
          </cell>
          <cell r="N1338">
            <v>6239</v>
          </cell>
        </row>
        <row r="1339">
          <cell r="B1339" t="str">
            <v>2</v>
          </cell>
          <cell r="C1339" t="str">
            <v>2E979</v>
          </cell>
          <cell r="D1339">
            <v>4685641</v>
          </cell>
          <cell r="E1339">
            <v>4690396</v>
          </cell>
          <cell r="F1339" t="str">
            <v>2E974</v>
          </cell>
          <cell r="G1339">
            <v>4684481</v>
          </cell>
          <cell r="H1339">
            <v>4684852</v>
          </cell>
          <cell r="I1339">
            <v>789</v>
          </cell>
          <cell r="J1339">
            <v>184320</v>
          </cell>
          <cell r="K1339">
            <v>188087</v>
          </cell>
          <cell r="N1339">
            <v>6239</v>
          </cell>
        </row>
        <row r="1340">
          <cell r="B1340" t="str">
            <v>1</v>
          </cell>
          <cell r="C1340" t="str">
            <v>uev-1</v>
          </cell>
          <cell r="D1340">
            <v>14798308</v>
          </cell>
          <cell r="E1340">
            <v>14798834</v>
          </cell>
          <cell r="F1340" t="str">
            <v>1P380</v>
          </cell>
          <cell r="G1340">
            <v>14796255</v>
          </cell>
          <cell r="H1340">
            <v>14797519</v>
          </cell>
          <cell r="I1340">
            <v>789</v>
          </cell>
          <cell r="J1340">
            <v>173347</v>
          </cell>
          <cell r="K1340">
            <v>173346</v>
          </cell>
          <cell r="L1340">
            <v>49730</v>
          </cell>
          <cell r="M1340">
            <v>68210</v>
          </cell>
          <cell r="N1340">
            <v>6239</v>
          </cell>
        </row>
        <row r="1341">
          <cell r="B1341" t="str">
            <v>5</v>
          </cell>
          <cell r="C1341" t="str">
            <v>5A925</v>
          </cell>
          <cell r="D1341">
            <v>449849</v>
          </cell>
          <cell r="E1341">
            <v>450210</v>
          </cell>
          <cell r="F1341" t="str">
            <v>srh-35</v>
          </cell>
          <cell r="G1341">
            <v>447398</v>
          </cell>
          <cell r="H1341">
            <v>449059</v>
          </cell>
          <cell r="I1341">
            <v>790</v>
          </cell>
          <cell r="J1341">
            <v>187412</v>
          </cell>
          <cell r="K1341">
            <v>191854</v>
          </cell>
          <cell r="N1341">
            <v>6239</v>
          </cell>
        </row>
        <row r="1342">
          <cell r="B1342" t="str">
            <v>1</v>
          </cell>
          <cell r="C1342" t="str">
            <v>1K87</v>
          </cell>
          <cell r="D1342">
            <v>9514609</v>
          </cell>
          <cell r="E1342">
            <v>9518888</v>
          </cell>
          <cell r="F1342" t="str">
            <v>1K80</v>
          </cell>
          <cell r="G1342">
            <v>9512886</v>
          </cell>
          <cell r="H1342">
            <v>9513818</v>
          </cell>
          <cell r="I1342">
            <v>791</v>
          </cell>
          <cell r="J1342">
            <v>172782</v>
          </cell>
          <cell r="K1342">
            <v>172780</v>
          </cell>
          <cell r="M1342">
            <v>5706</v>
          </cell>
          <cell r="N1342">
            <v>6239</v>
          </cell>
        </row>
        <row r="1343">
          <cell r="B1343" t="str">
            <v>X</v>
          </cell>
          <cell r="C1343" t="str">
            <v>XM731</v>
          </cell>
          <cell r="D1343">
            <v>12099864</v>
          </cell>
          <cell r="E1343">
            <v>12101689</v>
          </cell>
          <cell r="F1343" t="str">
            <v>XM728</v>
          </cell>
          <cell r="G1343">
            <v>12096998</v>
          </cell>
          <cell r="H1343">
            <v>12099072</v>
          </cell>
          <cell r="I1343">
            <v>792</v>
          </cell>
          <cell r="J1343">
            <v>187971</v>
          </cell>
          <cell r="K1343">
            <v>189172</v>
          </cell>
          <cell r="N1343">
            <v>6239</v>
          </cell>
        </row>
        <row r="1344">
          <cell r="B1344" t="str">
            <v>5</v>
          </cell>
          <cell r="C1344" t="str">
            <v>5H41</v>
          </cell>
          <cell r="D1344">
            <v>6563957</v>
          </cell>
          <cell r="E1344">
            <v>6564027</v>
          </cell>
          <cell r="F1344" t="str">
            <v>5H38</v>
          </cell>
          <cell r="G1344">
            <v>6561366</v>
          </cell>
          <cell r="H1344">
            <v>6563164</v>
          </cell>
          <cell r="I1344">
            <v>793</v>
          </cell>
          <cell r="J1344">
            <v>186976</v>
          </cell>
          <cell r="K1344">
            <v>186974</v>
          </cell>
          <cell r="N1344">
            <v>6239</v>
          </cell>
        </row>
        <row r="1345">
          <cell r="B1345" t="str">
            <v>2</v>
          </cell>
          <cell r="C1345" t="str">
            <v>2P39</v>
          </cell>
          <cell r="D1345">
            <v>14754548</v>
          </cell>
          <cell r="E1345">
            <v>14755187</v>
          </cell>
          <cell r="F1345" t="str">
            <v>tac-1</v>
          </cell>
          <cell r="G1345">
            <v>14752761</v>
          </cell>
          <cell r="H1345">
            <v>14753754</v>
          </cell>
          <cell r="I1345">
            <v>794</v>
          </cell>
          <cell r="J1345">
            <v>190256</v>
          </cell>
          <cell r="K1345">
            <v>175133</v>
          </cell>
          <cell r="N1345">
            <v>6239</v>
          </cell>
        </row>
        <row r="1346">
          <cell r="B1346" t="str">
            <v>5</v>
          </cell>
          <cell r="C1346" t="str">
            <v>5A583</v>
          </cell>
          <cell r="D1346">
            <v>104658</v>
          </cell>
          <cell r="E1346">
            <v>105792</v>
          </cell>
          <cell r="F1346" t="str">
            <v>rps-27</v>
          </cell>
          <cell r="G1346">
            <v>103298</v>
          </cell>
          <cell r="H1346">
            <v>103864</v>
          </cell>
          <cell r="I1346">
            <v>794</v>
          </cell>
          <cell r="J1346">
            <v>186391</v>
          </cell>
          <cell r="K1346">
            <v>178538</v>
          </cell>
          <cell r="M1346">
            <v>803</v>
          </cell>
          <cell r="N1346">
            <v>6239</v>
          </cell>
        </row>
        <row r="1347">
          <cell r="B1347" t="str">
            <v>5</v>
          </cell>
          <cell r="C1347" t="str">
            <v>5S43</v>
          </cell>
          <cell r="D1347">
            <v>17561855</v>
          </cell>
          <cell r="E1347">
            <v>17564666</v>
          </cell>
          <cell r="F1347" t="str">
            <v>5S38</v>
          </cell>
          <cell r="G1347">
            <v>17558438</v>
          </cell>
          <cell r="H1347">
            <v>17561061</v>
          </cell>
          <cell r="I1347">
            <v>794</v>
          </cell>
          <cell r="J1347">
            <v>183317</v>
          </cell>
          <cell r="K1347">
            <v>183318</v>
          </cell>
          <cell r="N1347">
            <v>6239</v>
          </cell>
        </row>
        <row r="1348">
          <cell r="B1348" t="str">
            <v>1</v>
          </cell>
          <cell r="C1348" t="str">
            <v>1G425</v>
          </cell>
          <cell r="D1348">
            <v>5855397</v>
          </cell>
          <cell r="E1348">
            <v>5857527</v>
          </cell>
          <cell r="F1348" t="str">
            <v>1G422</v>
          </cell>
          <cell r="G1348">
            <v>5853939</v>
          </cell>
          <cell r="H1348">
            <v>5854602</v>
          </cell>
          <cell r="I1348">
            <v>795</v>
          </cell>
          <cell r="J1348">
            <v>185225</v>
          </cell>
          <cell r="K1348">
            <v>185228</v>
          </cell>
          <cell r="N1348">
            <v>6239</v>
          </cell>
        </row>
        <row r="1349">
          <cell r="B1349" t="str">
            <v>1</v>
          </cell>
          <cell r="C1349" t="str">
            <v>1E953</v>
          </cell>
          <cell r="D1349">
            <v>4382566</v>
          </cell>
          <cell r="E1349">
            <v>4385098</v>
          </cell>
          <cell r="F1349" t="str">
            <v>1E948</v>
          </cell>
          <cell r="G1349">
            <v>4379497</v>
          </cell>
          <cell r="H1349">
            <v>4381771</v>
          </cell>
          <cell r="I1349">
            <v>795</v>
          </cell>
          <cell r="J1349">
            <v>172040</v>
          </cell>
          <cell r="K1349">
            <v>172039</v>
          </cell>
          <cell r="L1349">
            <v>9994</v>
          </cell>
          <cell r="M1349">
            <v>10381</v>
          </cell>
          <cell r="N1349">
            <v>6239</v>
          </cell>
        </row>
        <row r="1350">
          <cell r="B1350" t="str">
            <v>4</v>
          </cell>
          <cell r="C1350" t="str">
            <v>dnj-1</v>
          </cell>
          <cell r="D1350">
            <v>11299020</v>
          </cell>
          <cell r="E1350">
            <v>11304310</v>
          </cell>
          <cell r="F1350" t="str">
            <v>4M62</v>
          </cell>
          <cell r="G1350">
            <v>11297066</v>
          </cell>
          <cell r="H1350">
            <v>11298225</v>
          </cell>
          <cell r="I1350">
            <v>795</v>
          </cell>
          <cell r="J1350">
            <v>178040</v>
          </cell>
          <cell r="K1350">
            <v>178039</v>
          </cell>
          <cell r="L1350">
            <v>9749</v>
          </cell>
          <cell r="N1350">
            <v>6239</v>
          </cell>
        </row>
        <row r="1351">
          <cell r="B1351" t="str">
            <v>1</v>
          </cell>
          <cell r="C1351" t="str">
            <v>1J397</v>
          </cell>
          <cell r="D1351">
            <v>8825037</v>
          </cell>
          <cell r="E1351">
            <v>8829034</v>
          </cell>
          <cell r="F1351" t="str">
            <v>rps-15</v>
          </cell>
          <cell r="G1351">
            <v>8823656</v>
          </cell>
          <cell r="H1351">
            <v>8824241</v>
          </cell>
          <cell r="I1351">
            <v>796</v>
          </cell>
          <cell r="J1351">
            <v>172695</v>
          </cell>
          <cell r="K1351">
            <v>172693</v>
          </cell>
          <cell r="M1351">
            <v>37414</v>
          </cell>
          <cell r="N1351">
            <v>6239</v>
          </cell>
        </row>
        <row r="1352">
          <cell r="B1352" t="str">
            <v>2</v>
          </cell>
          <cell r="C1352" t="str">
            <v>2M277</v>
          </cell>
          <cell r="D1352">
            <v>11980369</v>
          </cell>
          <cell r="E1352">
            <v>11988344</v>
          </cell>
          <cell r="F1352" t="str">
            <v>2M268</v>
          </cell>
          <cell r="G1352">
            <v>11978328</v>
          </cell>
          <cell r="H1352">
            <v>11979572</v>
          </cell>
          <cell r="I1352">
            <v>797</v>
          </cell>
          <cell r="J1352">
            <v>174838</v>
          </cell>
          <cell r="K1352">
            <v>174837</v>
          </cell>
          <cell r="L1352">
            <v>3436</v>
          </cell>
          <cell r="N1352">
            <v>6239</v>
          </cell>
        </row>
        <row r="1353">
          <cell r="B1353" t="str">
            <v>4</v>
          </cell>
          <cell r="C1353" t="str">
            <v>4N865</v>
          </cell>
          <cell r="D1353">
            <v>13099502</v>
          </cell>
          <cell r="E1353">
            <v>13100494</v>
          </cell>
          <cell r="F1353" t="str">
            <v>dli-1</v>
          </cell>
          <cell r="G1353">
            <v>13097091</v>
          </cell>
          <cell r="H1353">
            <v>13098705</v>
          </cell>
          <cell r="I1353">
            <v>797</v>
          </cell>
          <cell r="J1353">
            <v>178261</v>
          </cell>
          <cell r="K1353">
            <v>178260</v>
          </cell>
          <cell r="L1353">
            <v>6017</v>
          </cell>
          <cell r="M1353">
            <v>4474</v>
          </cell>
          <cell r="N1353">
            <v>6239</v>
          </cell>
        </row>
        <row r="1354">
          <cell r="B1354" t="str">
            <v>3</v>
          </cell>
          <cell r="C1354" t="str">
            <v>3D795</v>
          </cell>
          <cell r="D1354">
            <v>2700931</v>
          </cell>
          <cell r="E1354">
            <v>2705849</v>
          </cell>
          <cell r="F1354" t="str">
            <v>3D780</v>
          </cell>
          <cell r="G1354">
            <v>2693543</v>
          </cell>
          <cell r="H1354">
            <v>2700134</v>
          </cell>
          <cell r="I1354">
            <v>797</v>
          </cell>
          <cell r="J1354">
            <v>190607</v>
          </cell>
          <cell r="K1354">
            <v>190608</v>
          </cell>
          <cell r="L1354">
            <v>62408</v>
          </cell>
          <cell r="M1354">
            <v>4627</v>
          </cell>
          <cell r="N1354">
            <v>6239</v>
          </cell>
        </row>
        <row r="1355">
          <cell r="B1355" t="str">
            <v>X</v>
          </cell>
          <cell r="C1355" t="str">
            <v>XQ393</v>
          </cell>
          <cell r="D1355">
            <v>15764028</v>
          </cell>
          <cell r="E1355">
            <v>15764109</v>
          </cell>
          <cell r="F1355" t="str">
            <v>XQ390</v>
          </cell>
          <cell r="G1355">
            <v>15762318</v>
          </cell>
          <cell r="H1355">
            <v>15763230</v>
          </cell>
          <cell r="I1355">
            <v>798</v>
          </cell>
          <cell r="J1355">
            <v>189389</v>
          </cell>
          <cell r="K1355">
            <v>189381</v>
          </cell>
          <cell r="N1355">
            <v>6239</v>
          </cell>
        </row>
        <row r="1356">
          <cell r="B1356" t="str">
            <v>1</v>
          </cell>
          <cell r="C1356" t="str">
            <v>1B897</v>
          </cell>
          <cell r="D1356">
            <v>1416592</v>
          </cell>
          <cell r="E1356">
            <v>1424609</v>
          </cell>
          <cell r="F1356" t="str">
            <v>1B888</v>
          </cell>
          <cell r="G1356">
            <v>1414069</v>
          </cell>
          <cell r="H1356">
            <v>1415794</v>
          </cell>
          <cell r="I1356">
            <v>798</v>
          </cell>
          <cell r="J1356">
            <v>171707</v>
          </cell>
          <cell r="K1356">
            <v>171706</v>
          </cell>
          <cell r="N1356">
            <v>6239</v>
          </cell>
        </row>
        <row r="1357">
          <cell r="B1357" t="str">
            <v>5</v>
          </cell>
          <cell r="C1357" t="str">
            <v>5C223</v>
          </cell>
          <cell r="D1357">
            <v>1752177</v>
          </cell>
          <cell r="E1357">
            <v>1753685</v>
          </cell>
          <cell r="F1357" t="str">
            <v>srh-199</v>
          </cell>
          <cell r="G1357">
            <v>1749830</v>
          </cell>
          <cell r="H1357">
            <v>1751378</v>
          </cell>
          <cell r="I1357">
            <v>799</v>
          </cell>
          <cell r="J1357">
            <v>191408</v>
          </cell>
          <cell r="K1357">
            <v>191415</v>
          </cell>
          <cell r="N1357">
            <v>6239</v>
          </cell>
        </row>
        <row r="1358">
          <cell r="B1358" t="str">
            <v>2</v>
          </cell>
          <cell r="C1358" t="str">
            <v>2K641</v>
          </cell>
          <cell r="D1358">
            <v>10350664</v>
          </cell>
          <cell r="E1358">
            <v>10351385</v>
          </cell>
          <cell r="F1358" t="str">
            <v>2K638</v>
          </cell>
          <cell r="G1358">
            <v>10347045</v>
          </cell>
          <cell r="H1358">
            <v>10349865</v>
          </cell>
          <cell r="I1358">
            <v>799</v>
          </cell>
          <cell r="J1358">
            <v>182374</v>
          </cell>
          <cell r="K1358">
            <v>174600</v>
          </cell>
          <cell r="L1358">
            <v>715</v>
          </cell>
          <cell r="M1358">
            <v>40813</v>
          </cell>
          <cell r="N1358">
            <v>6239</v>
          </cell>
        </row>
        <row r="1359">
          <cell r="B1359" t="str">
            <v>4</v>
          </cell>
          <cell r="C1359" t="str">
            <v>col-102</v>
          </cell>
          <cell r="D1359">
            <v>604450</v>
          </cell>
          <cell r="E1359">
            <v>605882</v>
          </cell>
          <cell r="F1359" t="str">
            <v>4B352</v>
          </cell>
          <cell r="G1359">
            <v>602997</v>
          </cell>
          <cell r="H1359">
            <v>603649</v>
          </cell>
          <cell r="I1359">
            <v>801</v>
          </cell>
          <cell r="J1359">
            <v>182802</v>
          </cell>
          <cell r="K1359">
            <v>182806</v>
          </cell>
          <cell r="L1359">
            <v>62455</v>
          </cell>
          <cell r="N1359">
            <v>6239</v>
          </cell>
        </row>
        <row r="1360">
          <cell r="B1360" t="str">
            <v>5</v>
          </cell>
          <cell r="C1360" t="str">
            <v>5I105</v>
          </cell>
          <cell r="D1360">
            <v>7627552</v>
          </cell>
          <cell r="E1360">
            <v>7629002</v>
          </cell>
          <cell r="F1360" t="str">
            <v>5I102</v>
          </cell>
          <cell r="G1360">
            <v>7625125</v>
          </cell>
          <cell r="H1360">
            <v>7626751</v>
          </cell>
          <cell r="I1360">
            <v>801</v>
          </cell>
          <cell r="J1360">
            <v>179146</v>
          </cell>
          <cell r="K1360">
            <v>179145</v>
          </cell>
          <cell r="L1360">
            <v>71118</v>
          </cell>
          <cell r="N1360">
            <v>6239</v>
          </cell>
        </row>
        <row r="1361">
          <cell r="B1361" t="str">
            <v>4</v>
          </cell>
          <cell r="C1361" t="str">
            <v>4O167</v>
          </cell>
          <cell r="D1361">
            <v>13401280</v>
          </cell>
          <cell r="E1361">
            <v>13403716</v>
          </cell>
          <cell r="F1361" t="str">
            <v>4O164</v>
          </cell>
          <cell r="G1361">
            <v>13399300</v>
          </cell>
          <cell r="H1361">
            <v>13400479</v>
          </cell>
          <cell r="I1361">
            <v>801</v>
          </cell>
          <cell r="J1361">
            <v>190456</v>
          </cell>
          <cell r="K1361">
            <v>178305</v>
          </cell>
          <cell r="L1361">
            <v>71074</v>
          </cell>
          <cell r="N1361">
            <v>6239</v>
          </cell>
        </row>
        <row r="1362">
          <cell r="B1362" t="str">
            <v>2</v>
          </cell>
          <cell r="C1362" t="str">
            <v>2E893</v>
          </cell>
          <cell r="D1362">
            <v>4603419</v>
          </cell>
          <cell r="E1362">
            <v>4604051</v>
          </cell>
          <cell r="F1362" t="str">
            <v>2E892</v>
          </cell>
          <cell r="G1362">
            <v>4601523</v>
          </cell>
          <cell r="H1362">
            <v>4602618</v>
          </cell>
          <cell r="I1362">
            <v>801</v>
          </cell>
          <cell r="J1362">
            <v>173797</v>
          </cell>
          <cell r="K1362">
            <v>173796</v>
          </cell>
          <cell r="L1362">
            <v>14556</v>
          </cell>
          <cell r="N1362">
            <v>6239</v>
          </cell>
        </row>
        <row r="1363">
          <cell r="B1363" t="str">
            <v>5</v>
          </cell>
          <cell r="C1363" t="str">
            <v>5K101</v>
          </cell>
          <cell r="D1363">
            <v>9622735</v>
          </cell>
          <cell r="E1363">
            <v>9623482</v>
          </cell>
          <cell r="F1363" t="str">
            <v>5K96</v>
          </cell>
          <cell r="G1363">
            <v>9620907</v>
          </cell>
          <cell r="H1363">
            <v>9621933</v>
          </cell>
          <cell r="I1363">
            <v>802</v>
          </cell>
          <cell r="J1363">
            <v>179348</v>
          </cell>
          <cell r="K1363">
            <v>188180</v>
          </cell>
          <cell r="L1363">
            <v>43562</v>
          </cell>
          <cell r="N1363">
            <v>6239</v>
          </cell>
        </row>
        <row r="1364">
          <cell r="B1364" t="str">
            <v>3</v>
          </cell>
          <cell r="C1364" t="str">
            <v>3D315</v>
          </cell>
          <cell r="D1364">
            <v>2224791</v>
          </cell>
          <cell r="E1364">
            <v>2227113</v>
          </cell>
          <cell r="F1364" t="str">
            <v>srd-65</v>
          </cell>
          <cell r="G1364">
            <v>2222471</v>
          </cell>
          <cell r="H1364">
            <v>2223988</v>
          </cell>
          <cell r="I1364">
            <v>803</v>
          </cell>
          <cell r="J1364">
            <v>183323</v>
          </cell>
          <cell r="K1364">
            <v>191823</v>
          </cell>
          <cell r="N1364">
            <v>6239</v>
          </cell>
        </row>
        <row r="1365">
          <cell r="B1365" t="str">
            <v>3</v>
          </cell>
          <cell r="C1365" t="str">
            <v>3I161</v>
          </cell>
          <cell r="D1365">
            <v>7069268</v>
          </cell>
          <cell r="E1365">
            <v>7070810</v>
          </cell>
          <cell r="F1365" t="str">
            <v>ubc-18</v>
          </cell>
          <cell r="G1365">
            <v>7067792</v>
          </cell>
          <cell r="H1365">
            <v>7068465</v>
          </cell>
          <cell r="I1365">
            <v>803</v>
          </cell>
          <cell r="J1365">
            <v>191316</v>
          </cell>
          <cell r="K1365">
            <v>175985</v>
          </cell>
          <cell r="M1365">
            <v>43226</v>
          </cell>
          <cell r="N1365">
            <v>6239</v>
          </cell>
        </row>
        <row r="1366">
          <cell r="B1366" t="str">
            <v>5</v>
          </cell>
          <cell r="C1366" t="str">
            <v>5R839</v>
          </cell>
          <cell r="D1366">
            <v>17355968</v>
          </cell>
          <cell r="E1366">
            <v>17362705</v>
          </cell>
          <cell r="F1366" t="str">
            <v>5R832</v>
          </cell>
          <cell r="G1366">
            <v>17352953</v>
          </cell>
          <cell r="H1366">
            <v>17355165</v>
          </cell>
          <cell r="I1366">
            <v>803</v>
          </cell>
          <cell r="J1366">
            <v>180150</v>
          </cell>
          <cell r="K1366">
            <v>185956</v>
          </cell>
          <cell r="N1366">
            <v>6239</v>
          </cell>
        </row>
        <row r="1367">
          <cell r="B1367" t="str">
            <v>1</v>
          </cell>
          <cell r="C1367" t="str">
            <v>1F625</v>
          </cell>
          <cell r="D1367">
            <v>5055689</v>
          </cell>
          <cell r="E1367">
            <v>5056042</v>
          </cell>
          <cell r="F1367" t="str">
            <v>1F622</v>
          </cell>
          <cell r="G1367">
            <v>5052709</v>
          </cell>
          <cell r="H1367">
            <v>5054886</v>
          </cell>
          <cell r="I1367">
            <v>803</v>
          </cell>
          <cell r="J1367">
            <v>183521</v>
          </cell>
          <cell r="K1367">
            <v>172132</v>
          </cell>
          <cell r="N1367">
            <v>6239</v>
          </cell>
        </row>
        <row r="1368">
          <cell r="B1368" t="str">
            <v>3</v>
          </cell>
          <cell r="C1368" t="str">
            <v>rps-1</v>
          </cell>
          <cell r="D1368">
            <v>4475913</v>
          </cell>
          <cell r="E1368">
            <v>4476780</v>
          </cell>
          <cell r="F1368" t="str">
            <v>pqn-45</v>
          </cell>
          <cell r="G1368">
            <v>4472401</v>
          </cell>
          <cell r="H1368">
            <v>4475109</v>
          </cell>
          <cell r="I1368">
            <v>804</v>
          </cell>
          <cell r="J1368">
            <v>175584</v>
          </cell>
          <cell r="K1368">
            <v>175583</v>
          </cell>
          <cell r="L1368">
            <v>68112</v>
          </cell>
          <cell r="N1368">
            <v>6239</v>
          </cell>
        </row>
        <row r="1369">
          <cell r="B1369" t="str">
            <v>X</v>
          </cell>
          <cell r="C1369" t="str">
            <v>XI27</v>
          </cell>
          <cell r="D1369">
            <v>7406368</v>
          </cell>
          <cell r="E1369">
            <v>7409156</v>
          </cell>
          <cell r="F1369" t="str">
            <v>XI24</v>
          </cell>
          <cell r="G1369">
            <v>7404198</v>
          </cell>
          <cell r="H1369">
            <v>7405564</v>
          </cell>
          <cell r="I1369">
            <v>804</v>
          </cell>
          <cell r="J1369">
            <v>182482</v>
          </cell>
          <cell r="K1369">
            <v>182488</v>
          </cell>
          <cell r="L1369">
            <v>45638</v>
          </cell>
          <cell r="N1369">
            <v>6239</v>
          </cell>
        </row>
        <row r="1370">
          <cell r="B1370" t="str">
            <v>4</v>
          </cell>
          <cell r="C1370" t="str">
            <v>msp-76</v>
          </cell>
          <cell r="D1370">
            <v>9688998</v>
          </cell>
          <cell r="E1370">
            <v>9689381</v>
          </cell>
          <cell r="F1370" t="str">
            <v>4K452</v>
          </cell>
          <cell r="G1370">
            <v>9687034</v>
          </cell>
          <cell r="H1370">
            <v>9688193</v>
          </cell>
          <cell r="I1370">
            <v>805</v>
          </cell>
          <cell r="J1370">
            <v>177802</v>
          </cell>
          <cell r="K1370">
            <v>191552</v>
          </cell>
          <cell r="L1370">
            <v>43442</v>
          </cell>
          <cell r="N1370">
            <v>6239</v>
          </cell>
        </row>
        <row r="1371">
          <cell r="B1371" t="str">
            <v>5</v>
          </cell>
          <cell r="C1371" t="str">
            <v>srp-10</v>
          </cell>
          <cell r="D1371">
            <v>16898946</v>
          </cell>
          <cell r="E1371">
            <v>16900315</v>
          </cell>
          <cell r="F1371" t="str">
            <v>srp-9</v>
          </cell>
          <cell r="G1371">
            <v>16896818</v>
          </cell>
          <cell r="H1371">
            <v>16898141</v>
          </cell>
          <cell r="I1371">
            <v>805</v>
          </cell>
          <cell r="J1371">
            <v>191962</v>
          </cell>
          <cell r="K1371">
            <v>191961</v>
          </cell>
          <cell r="L1371">
            <v>71156</v>
          </cell>
          <cell r="M1371">
            <v>71156</v>
          </cell>
          <cell r="N1371">
            <v>6239</v>
          </cell>
        </row>
        <row r="1372">
          <cell r="B1372" t="str">
            <v>3</v>
          </cell>
          <cell r="C1372" t="str">
            <v>rps-29</v>
          </cell>
          <cell r="D1372">
            <v>794303</v>
          </cell>
          <cell r="E1372">
            <v>794940</v>
          </cell>
          <cell r="F1372" t="str">
            <v>3B404</v>
          </cell>
          <cell r="G1372">
            <v>786693</v>
          </cell>
          <cell r="H1372">
            <v>793496</v>
          </cell>
          <cell r="I1372">
            <v>807</v>
          </cell>
          <cell r="J1372">
            <v>175235</v>
          </cell>
          <cell r="K1372">
            <v>185680</v>
          </cell>
          <cell r="N1372">
            <v>6239</v>
          </cell>
        </row>
        <row r="1373">
          <cell r="B1373" t="str">
            <v>5</v>
          </cell>
          <cell r="C1373" t="str">
            <v>str-58</v>
          </cell>
          <cell r="D1373">
            <v>3253296</v>
          </cell>
          <cell r="E1373">
            <v>3254417</v>
          </cell>
          <cell r="F1373" t="str">
            <v>5D728</v>
          </cell>
          <cell r="G1373">
            <v>3251327</v>
          </cell>
          <cell r="H1373">
            <v>3252489</v>
          </cell>
          <cell r="I1373">
            <v>807</v>
          </cell>
          <cell r="J1373">
            <v>259837</v>
          </cell>
          <cell r="K1373">
            <v>189020</v>
          </cell>
          <cell r="M1373">
            <v>14500</v>
          </cell>
          <cell r="N1373">
            <v>6239</v>
          </cell>
        </row>
        <row r="1374">
          <cell r="B1374" t="str">
            <v>3</v>
          </cell>
          <cell r="C1374" t="str">
            <v>him-10</v>
          </cell>
          <cell r="D1374">
            <v>5803214</v>
          </cell>
          <cell r="E1374">
            <v>5804943</v>
          </cell>
          <cell r="F1374" t="str">
            <v>3G882</v>
          </cell>
          <cell r="G1374">
            <v>5791228</v>
          </cell>
          <cell r="H1374">
            <v>5802407</v>
          </cell>
          <cell r="I1374">
            <v>807</v>
          </cell>
          <cell r="J1374">
            <v>175813</v>
          </cell>
          <cell r="K1374">
            <v>175810</v>
          </cell>
          <cell r="N1374">
            <v>6239</v>
          </cell>
        </row>
        <row r="1375">
          <cell r="B1375" t="str">
            <v>3</v>
          </cell>
          <cell r="C1375" t="str">
            <v>him-10</v>
          </cell>
          <cell r="D1375">
            <v>5803214</v>
          </cell>
          <cell r="E1375">
            <v>5804943</v>
          </cell>
          <cell r="F1375" t="str">
            <v>3G882</v>
          </cell>
          <cell r="G1375">
            <v>5801116</v>
          </cell>
          <cell r="H1375">
            <v>5802407</v>
          </cell>
          <cell r="I1375">
            <v>807</v>
          </cell>
          <cell r="J1375">
            <v>175813</v>
          </cell>
          <cell r="K1375">
            <v>175810</v>
          </cell>
          <cell r="N1375">
            <v>6239</v>
          </cell>
        </row>
        <row r="1376">
          <cell r="B1376" t="str">
            <v>1</v>
          </cell>
          <cell r="C1376" t="str">
            <v>1M851</v>
          </cell>
          <cell r="D1376">
            <v>12275124</v>
          </cell>
          <cell r="E1376">
            <v>12275541</v>
          </cell>
          <cell r="F1376" t="str">
            <v>1M848</v>
          </cell>
          <cell r="G1376">
            <v>12271752</v>
          </cell>
          <cell r="H1376">
            <v>12274317</v>
          </cell>
          <cell r="I1376">
            <v>807</v>
          </cell>
          <cell r="J1376">
            <v>185607</v>
          </cell>
          <cell r="K1376">
            <v>185606</v>
          </cell>
          <cell r="N1376">
            <v>6239</v>
          </cell>
        </row>
        <row r="1377">
          <cell r="B1377" t="str">
            <v>5</v>
          </cell>
          <cell r="C1377" t="str">
            <v>5R373</v>
          </cell>
          <cell r="D1377">
            <v>16891875</v>
          </cell>
          <cell r="E1377">
            <v>16893275</v>
          </cell>
          <cell r="F1377" t="str">
            <v>5R368</v>
          </cell>
          <cell r="G1377">
            <v>16890006</v>
          </cell>
          <cell r="H1377">
            <v>16891067</v>
          </cell>
          <cell r="I1377">
            <v>808</v>
          </cell>
          <cell r="J1377">
            <v>184231</v>
          </cell>
          <cell r="K1377">
            <v>180128</v>
          </cell>
          <cell r="N1377">
            <v>6239</v>
          </cell>
        </row>
        <row r="1378">
          <cell r="B1378" t="str">
            <v>3</v>
          </cell>
          <cell r="C1378" t="str">
            <v>3B555</v>
          </cell>
          <cell r="D1378">
            <v>938856</v>
          </cell>
          <cell r="E1378">
            <v>939424</v>
          </cell>
          <cell r="F1378" t="str">
            <v>3B554</v>
          </cell>
          <cell r="G1378">
            <v>937289</v>
          </cell>
          <cell r="H1378">
            <v>938048</v>
          </cell>
          <cell r="I1378">
            <v>808</v>
          </cell>
          <cell r="J1378">
            <v>188444</v>
          </cell>
          <cell r="K1378">
            <v>188446</v>
          </cell>
          <cell r="N1378">
            <v>6239</v>
          </cell>
        </row>
        <row r="1379">
          <cell r="B1379" t="str">
            <v>5</v>
          </cell>
          <cell r="C1379" t="str">
            <v>5K35</v>
          </cell>
          <cell r="D1379">
            <v>9553234</v>
          </cell>
          <cell r="E1379">
            <v>9558335</v>
          </cell>
          <cell r="F1379" t="str">
            <v>5K28</v>
          </cell>
          <cell r="G1379">
            <v>9550200</v>
          </cell>
          <cell r="H1379">
            <v>9552426</v>
          </cell>
          <cell r="I1379">
            <v>808</v>
          </cell>
          <cell r="J1379">
            <v>179343</v>
          </cell>
          <cell r="K1379">
            <v>179342</v>
          </cell>
          <cell r="M1379">
            <v>41258</v>
          </cell>
          <cell r="N1379">
            <v>6239</v>
          </cell>
        </row>
        <row r="1380">
          <cell r="B1380" t="str">
            <v>4</v>
          </cell>
          <cell r="C1380" t="str">
            <v>4A881</v>
          </cell>
          <cell r="D1380">
            <v>126732</v>
          </cell>
          <cell r="E1380">
            <v>127514</v>
          </cell>
          <cell r="F1380" t="str">
            <v>4A876</v>
          </cell>
          <cell r="G1380">
            <v>121928</v>
          </cell>
          <cell r="H1380">
            <v>125923</v>
          </cell>
          <cell r="I1380">
            <v>809</v>
          </cell>
          <cell r="J1380">
            <v>176828</v>
          </cell>
          <cell r="K1380">
            <v>176827</v>
          </cell>
          <cell r="N1380">
            <v>6239</v>
          </cell>
        </row>
        <row r="1381">
          <cell r="B1381" t="str">
            <v>4</v>
          </cell>
          <cell r="C1381" t="str">
            <v>4F429</v>
          </cell>
          <cell r="D1381">
            <v>4661006</v>
          </cell>
          <cell r="E1381">
            <v>4664938</v>
          </cell>
          <cell r="F1381" t="str">
            <v>4F424</v>
          </cell>
          <cell r="G1381">
            <v>4659693</v>
          </cell>
          <cell r="H1381">
            <v>4660197</v>
          </cell>
          <cell r="I1381">
            <v>809</v>
          </cell>
          <cell r="J1381">
            <v>177232</v>
          </cell>
          <cell r="K1381">
            <v>177231</v>
          </cell>
          <cell r="L1381">
            <v>3934</v>
          </cell>
          <cell r="N1381">
            <v>6239</v>
          </cell>
        </row>
        <row r="1382">
          <cell r="B1382" t="str">
            <v>3</v>
          </cell>
          <cell r="C1382" t="str">
            <v>3D953</v>
          </cell>
          <cell r="D1382">
            <v>2856219</v>
          </cell>
          <cell r="E1382">
            <v>2865376</v>
          </cell>
          <cell r="F1382" t="str">
            <v>3D938</v>
          </cell>
          <cell r="G1382">
            <v>2850986</v>
          </cell>
          <cell r="H1382">
            <v>2855409</v>
          </cell>
          <cell r="I1382">
            <v>810</v>
          </cell>
          <cell r="J1382">
            <v>175403</v>
          </cell>
          <cell r="K1382">
            <v>186408</v>
          </cell>
          <cell r="L1382">
            <v>71917</v>
          </cell>
          <cell r="N1382">
            <v>6239</v>
          </cell>
        </row>
        <row r="1383">
          <cell r="B1383" t="str">
            <v>4</v>
          </cell>
          <cell r="C1383" t="str">
            <v>4O943</v>
          </cell>
          <cell r="D1383">
            <v>14177258</v>
          </cell>
          <cell r="E1383">
            <v>14178793</v>
          </cell>
          <cell r="F1383" t="str">
            <v>4O938</v>
          </cell>
          <cell r="G1383">
            <v>14173616</v>
          </cell>
          <cell r="H1383">
            <v>14176447</v>
          </cell>
          <cell r="I1383">
            <v>811</v>
          </cell>
          <cell r="J1383">
            <v>187594</v>
          </cell>
          <cell r="K1383">
            <v>178371</v>
          </cell>
          <cell r="N1383">
            <v>6239</v>
          </cell>
        </row>
        <row r="1384">
          <cell r="B1384" t="str">
            <v>5</v>
          </cell>
          <cell r="C1384" t="str">
            <v>5A651</v>
          </cell>
          <cell r="D1384">
            <v>172843</v>
          </cell>
          <cell r="E1384">
            <v>172893</v>
          </cell>
          <cell r="F1384" t="str">
            <v>5A642</v>
          </cell>
          <cell r="G1384">
            <v>163716</v>
          </cell>
          <cell r="H1384">
            <v>172032</v>
          </cell>
          <cell r="I1384">
            <v>811</v>
          </cell>
          <cell r="J1384">
            <v>178545</v>
          </cell>
          <cell r="K1384">
            <v>190931</v>
          </cell>
          <cell r="M1384">
            <v>41646</v>
          </cell>
          <cell r="N1384">
            <v>6239</v>
          </cell>
        </row>
        <row r="1385">
          <cell r="B1385" t="str">
            <v>5</v>
          </cell>
          <cell r="C1385" t="str">
            <v>skr-7</v>
          </cell>
          <cell r="D1385">
            <v>4422220</v>
          </cell>
          <cell r="E1385">
            <v>4422900</v>
          </cell>
          <cell r="F1385" t="str">
            <v>skr-14</v>
          </cell>
          <cell r="G1385">
            <v>4420806</v>
          </cell>
          <cell r="H1385">
            <v>4421408</v>
          </cell>
          <cell r="I1385">
            <v>812</v>
          </cell>
          <cell r="J1385">
            <v>178840</v>
          </cell>
          <cell r="K1385">
            <v>178839</v>
          </cell>
          <cell r="L1385">
            <v>62526</v>
          </cell>
          <cell r="M1385">
            <v>43504</v>
          </cell>
          <cell r="N1385">
            <v>6239</v>
          </cell>
        </row>
        <row r="1386">
          <cell r="B1386" t="str">
            <v>5</v>
          </cell>
          <cell r="C1386" t="str">
            <v>5I743</v>
          </cell>
          <cell r="D1386">
            <v>8266958</v>
          </cell>
          <cell r="E1386">
            <v>8267192</v>
          </cell>
          <cell r="F1386" t="str">
            <v>5I742</v>
          </cell>
          <cell r="G1386">
            <v>8263987</v>
          </cell>
          <cell r="H1386">
            <v>8266146</v>
          </cell>
          <cell r="I1386">
            <v>812</v>
          </cell>
          <cell r="J1386">
            <v>259633</v>
          </cell>
          <cell r="K1386">
            <v>182689</v>
          </cell>
          <cell r="N1386">
            <v>6239</v>
          </cell>
        </row>
        <row r="1387">
          <cell r="B1387" t="str">
            <v>5</v>
          </cell>
          <cell r="C1387" t="str">
            <v>srh-238</v>
          </cell>
          <cell r="D1387">
            <v>15454926</v>
          </cell>
          <cell r="E1387">
            <v>15458433</v>
          </cell>
          <cell r="F1387" t="str">
            <v>srw-33</v>
          </cell>
          <cell r="G1387">
            <v>15452224</v>
          </cell>
          <cell r="H1387">
            <v>15454114</v>
          </cell>
          <cell r="I1387">
            <v>812</v>
          </cell>
          <cell r="J1387">
            <v>188799</v>
          </cell>
          <cell r="K1387">
            <v>188958</v>
          </cell>
          <cell r="N1387">
            <v>6239</v>
          </cell>
        </row>
        <row r="1388">
          <cell r="B1388" t="str">
            <v>2</v>
          </cell>
          <cell r="C1388" t="str">
            <v>2D611</v>
          </cell>
          <cell r="D1388">
            <v>3323986</v>
          </cell>
          <cell r="E1388">
            <v>3326384</v>
          </cell>
          <cell r="F1388" t="str">
            <v>2D608</v>
          </cell>
          <cell r="G1388">
            <v>3321501</v>
          </cell>
          <cell r="H1388">
            <v>3323174</v>
          </cell>
          <cell r="I1388">
            <v>812</v>
          </cell>
          <cell r="J1388">
            <v>189951</v>
          </cell>
          <cell r="K1388">
            <v>189952</v>
          </cell>
          <cell r="N1388">
            <v>6239</v>
          </cell>
        </row>
        <row r="1389">
          <cell r="B1389" t="str">
            <v>5</v>
          </cell>
          <cell r="C1389" t="str">
            <v>5R501</v>
          </cell>
          <cell r="D1389">
            <v>17026061</v>
          </cell>
          <cell r="E1389">
            <v>17027933</v>
          </cell>
          <cell r="F1389" t="str">
            <v>5R500</v>
          </cell>
          <cell r="G1389">
            <v>17024956</v>
          </cell>
          <cell r="H1389">
            <v>17025249</v>
          </cell>
          <cell r="I1389">
            <v>812</v>
          </cell>
          <cell r="J1389">
            <v>186073</v>
          </cell>
          <cell r="K1389">
            <v>186075</v>
          </cell>
          <cell r="L1389">
            <v>4343</v>
          </cell>
          <cell r="N1389">
            <v>6239</v>
          </cell>
        </row>
        <row r="1390">
          <cell r="B1390" t="str">
            <v>5</v>
          </cell>
          <cell r="C1390" t="str">
            <v>srj-9</v>
          </cell>
          <cell r="D1390">
            <v>3432085</v>
          </cell>
          <cell r="E1390">
            <v>3433484</v>
          </cell>
          <cell r="F1390" t="str">
            <v>5D900</v>
          </cell>
          <cell r="G1390">
            <v>3430495</v>
          </cell>
          <cell r="H1390">
            <v>3431272</v>
          </cell>
          <cell r="I1390">
            <v>813</v>
          </cell>
          <cell r="J1390">
            <v>191934</v>
          </cell>
          <cell r="K1390">
            <v>188654</v>
          </cell>
          <cell r="N1390">
            <v>6239</v>
          </cell>
        </row>
        <row r="1391">
          <cell r="B1391" t="str">
            <v>5</v>
          </cell>
          <cell r="C1391" t="str">
            <v>5M925</v>
          </cell>
          <cell r="D1391">
            <v>12450095</v>
          </cell>
          <cell r="E1391">
            <v>12451257</v>
          </cell>
          <cell r="F1391" t="str">
            <v>5M922</v>
          </cell>
          <cell r="G1391">
            <v>12447899</v>
          </cell>
          <cell r="H1391">
            <v>12449282</v>
          </cell>
          <cell r="I1391">
            <v>813</v>
          </cell>
          <cell r="J1391">
            <v>183786</v>
          </cell>
          <cell r="K1391">
            <v>183785</v>
          </cell>
          <cell r="N1391">
            <v>6239</v>
          </cell>
        </row>
        <row r="1392">
          <cell r="B1392" t="str">
            <v>3</v>
          </cell>
          <cell r="C1392" t="str">
            <v>3M243</v>
          </cell>
          <cell r="D1392">
            <v>11142276</v>
          </cell>
          <cell r="E1392">
            <v>11153772</v>
          </cell>
          <cell r="F1392" t="str">
            <v>3M228</v>
          </cell>
          <cell r="G1392">
            <v>11139089</v>
          </cell>
          <cell r="H1392">
            <v>11141463</v>
          </cell>
          <cell r="I1392">
            <v>813</v>
          </cell>
          <cell r="J1392">
            <v>176544</v>
          </cell>
          <cell r="K1392">
            <v>189974</v>
          </cell>
          <cell r="L1392">
            <v>6802</v>
          </cell>
          <cell r="N1392">
            <v>6239</v>
          </cell>
        </row>
        <row r="1393">
          <cell r="B1393" t="str">
            <v>1</v>
          </cell>
          <cell r="C1393" t="str">
            <v>1E461</v>
          </cell>
          <cell r="D1393">
            <v>3892334</v>
          </cell>
          <cell r="E1393">
            <v>3895273</v>
          </cell>
          <cell r="F1393" t="str">
            <v>1E456</v>
          </cell>
          <cell r="G1393">
            <v>3889131</v>
          </cell>
          <cell r="H1393">
            <v>3891520</v>
          </cell>
          <cell r="I1393">
            <v>814</v>
          </cell>
          <cell r="J1393">
            <v>183673</v>
          </cell>
          <cell r="K1393">
            <v>183674</v>
          </cell>
          <cell r="N1393">
            <v>6239</v>
          </cell>
        </row>
        <row r="1394">
          <cell r="B1394" t="str">
            <v>5</v>
          </cell>
          <cell r="C1394" t="str">
            <v>sid-1</v>
          </cell>
          <cell r="D1394">
            <v>5119783</v>
          </cell>
          <cell r="E1394">
            <v>5126729</v>
          </cell>
          <cell r="F1394" t="str">
            <v>5F594</v>
          </cell>
          <cell r="G1394">
            <v>5114600</v>
          </cell>
          <cell r="H1394">
            <v>5118969</v>
          </cell>
          <cell r="I1394">
            <v>814</v>
          </cell>
          <cell r="J1394">
            <v>178900</v>
          </cell>
          <cell r="K1394">
            <v>178899</v>
          </cell>
          <cell r="N1394">
            <v>6239</v>
          </cell>
        </row>
        <row r="1395">
          <cell r="B1395" t="str">
            <v>5</v>
          </cell>
          <cell r="C1395" t="str">
            <v>5K589</v>
          </cell>
          <cell r="D1395">
            <v>10108300</v>
          </cell>
          <cell r="E1395">
            <v>10110101</v>
          </cell>
          <cell r="F1395" t="str">
            <v>5K584</v>
          </cell>
          <cell r="G1395">
            <v>10105217</v>
          </cell>
          <cell r="H1395">
            <v>10107486</v>
          </cell>
          <cell r="I1395">
            <v>814</v>
          </cell>
          <cell r="J1395">
            <v>266922</v>
          </cell>
          <cell r="K1395">
            <v>179406</v>
          </cell>
          <cell r="M1395">
            <v>41585</v>
          </cell>
          <cell r="N1395">
            <v>6239</v>
          </cell>
        </row>
        <row r="1396">
          <cell r="B1396" t="str">
            <v>1</v>
          </cell>
          <cell r="C1396" t="str">
            <v>1F591</v>
          </cell>
          <cell r="D1396">
            <v>5020877</v>
          </cell>
          <cell r="E1396">
            <v>5023166</v>
          </cell>
          <cell r="F1396" t="str">
            <v>pat-10</v>
          </cell>
          <cell r="G1396">
            <v>5019003</v>
          </cell>
          <cell r="H1396">
            <v>5020063</v>
          </cell>
          <cell r="I1396">
            <v>814</v>
          </cell>
          <cell r="J1396">
            <v>183523</v>
          </cell>
          <cell r="K1396">
            <v>172127</v>
          </cell>
          <cell r="M1396">
            <v>62755</v>
          </cell>
          <cell r="N1396">
            <v>6239</v>
          </cell>
        </row>
        <row r="1397">
          <cell r="B1397" t="str">
            <v>5</v>
          </cell>
          <cell r="C1397" t="str">
            <v>5B153</v>
          </cell>
          <cell r="D1397">
            <v>677398</v>
          </cell>
          <cell r="E1397">
            <v>678407</v>
          </cell>
          <cell r="F1397" t="str">
            <v>5B150</v>
          </cell>
          <cell r="G1397">
            <v>674833</v>
          </cell>
          <cell r="H1397">
            <v>676583</v>
          </cell>
          <cell r="I1397">
            <v>815</v>
          </cell>
          <cell r="J1397">
            <v>185166</v>
          </cell>
          <cell r="K1397">
            <v>185173</v>
          </cell>
          <cell r="N1397">
            <v>6239</v>
          </cell>
        </row>
        <row r="1398">
          <cell r="B1398" t="str">
            <v>3</v>
          </cell>
          <cell r="C1398" t="str">
            <v>3A783</v>
          </cell>
          <cell r="D1398">
            <v>165689</v>
          </cell>
          <cell r="E1398">
            <v>166231</v>
          </cell>
          <cell r="F1398" t="str">
            <v>3A780</v>
          </cell>
          <cell r="G1398">
            <v>163597</v>
          </cell>
          <cell r="H1398">
            <v>164874</v>
          </cell>
          <cell r="I1398">
            <v>815</v>
          </cell>
          <cell r="J1398">
            <v>175183</v>
          </cell>
          <cell r="K1398">
            <v>185556</v>
          </cell>
          <cell r="N1398">
            <v>6239</v>
          </cell>
        </row>
        <row r="1399">
          <cell r="B1399" t="str">
            <v>5</v>
          </cell>
          <cell r="C1399" t="str">
            <v>pqn-60</v>
          </cell>
          <cell r="D1399">
            <v>503868</v>
          </cell>
          <cell r="E1399">
            <v>504401</v>
          </cell>
          <cell r="F1399" t="str">
            <v>5A978</v>
          </cell>
          <cell r="G1399">
            <v>501971</v>
          </cell>
          <cell r="H1399">
            <v>503052</v>
          </cell>
          <cell r="I1399">
            <v>816</v>
          </cell>
          <cell r="J1399">
            <v>187826</v>
          </cell>
          <cell r="K1399">
            <v>187966</v>
          </cell>
          <cell r="N1399">
            <v>6239</v>
          </cell>
        </row>
        <row r="1400">
          <cell r="B1400" t="str">
            <v>X</v>
          </cell>
          <cell r="C1400" t="str">
            <v>XA805</v>
          </cell>
          <cell r="D1400">
            <v>176410</v>
          </cell>
          <cell r="E1400">
            <v>178204</v>
          </cell>
          <cell r="F1400" t="str">
            <v>cds-2</v>
          </cell>
          <cell r="G1400">
            <v>167725</v>
          </cell>
          <cell r="H1400">
            <v>175593</v>
          </cell>
          <cell r="I1400">
            <v>817</v>
          </cell>
          <cell r="J1400">
            <v>188284</v>
          </cell>
          <cell r="K1400">
            <v>191613</v>
          </cell>
          <cell r="M1400">
            <v>38289</v>
          </cell>
          <cell r="N1400">
            <v>6239</v>
          </cell>
        </row>
        <row r="1401">
          <cell r="B1401" t="str">
            <v>3</v>
          </cell>
          <cell r="C1401" t="str">
            <v>3F917</v>
          </cell>
          <cell r="D1401">
            <v>4826949</v>
          </cell>
          <cell r="E1401">
            <v>4828883</v>
          </cell>
          <cell r="F1401" t="str">
            <v>3F910</v>
          </cell>
          <cell r="G1401">
            <v>4825421</v>
          </cell>
          <cell r="H1401">
            <v>4826131</v>
          </cell>
          <cell r="I1401">
            <v>818</v>
          </cell>
          <cell r="J1401">
            <v>175639</v>
          </cell>
          <cell r="K1401">
            <v>184949</v>
          </cell>
          <cell r="N1401">
            <v>6239</v>
          </cell>
        </row>
        <row r="1402">
          <cell r="B1402" t="str">
            <v>5</v>
          </cell>
          <cell r="C1402" t="str">
            <v>col-141</v>
          </cell>
          <cell r="D1402">
            <v>6832305</v>
          </cell>
          <cell r="E1402">
            <v>6833294</v>
          </cell>
          <cell r="F1402" t="str">
            <v>5H308</v>
          </cell>
          <cell r="G1402">
            <v>6829747</v>
          </cell>
          <cell r="H1402">
            <v>6831487</v>
          </cell>
          <cell r="I1402">
            <v>818</v>
          </cell>
          <cell r="J1402">
            <v>188515</v>
          </cell>
          <cell r="K1402">
            <v>188523</v>
          </cell>
          <cell r="N1402">
            <v>6239</v>
          </cell>
        </row>
        <row r="1403">
          <cell r="B1403" t="str">
            <v>3</v>
          </cell>
          <cell r="C1403" t="str">
            <v>3H993</v>
          </cell>
          <cell r="D1403">
            <v>6903827</v>
          </cell>
          <cell r="E1403">
            <v>6905986</v>
          </cell>
          <cell r="F1403" t="str">
            <v>3H990</v>
          </cell>
          <cell r="G1403">
            <v>6900711</v>
          </cell>
          <cell r="H1403">
            <v>6903009</v>
          </cell>
          <cell r="I1403">
            <v>818</v>
          </cell>
          <cell r="J1403">
            <v>188233</v>
          </cell>
          <cell r="K1403">
            <v>175962</v>
          </cell>
          <cell r="N1403">
            <v>6239</v>
          </cell>
        </row>
        <row r="1404">
          <cell r="B1404" t="str">
            <v>2</v>
          </cell>
          <cell r="C1404" t="str">
            <v>2K293</v>
          </cell>
          <cell r="D1404">
            <v>10001824</v>
          </cell>
          <cell r="E1404">
            <v>10003875</v>
          </cell>
          <cell r="F1404" t="str">
            <v>nlt-1</v>
          </cell>
          <cell r="G1404">
            <v>10000309</v>
          </cell>
          <cell r="H1404">
            <v>10001006</v>
          </cell>
          <cell r="I1404">
            <v>818</v>
          </cell>
          <cell r="J1404">
            <v>174558</v>
          </cell>
          <cell r="K1404">
            <v>191734</v>
          </cell>
          <cell r="N1404">
            <v>6239</v>
          </cell>
        </row>
        <row r="1405">
          <cell r="B1405" t="str">
            <v>5</v>
          </cell>
          <cell r="C1405" t="str">
            <v>str-259</v>
          </cell>
          <cell r="D1405">
            <v>7484467</v>
          </cell>
          <cell r="E1405">
            <v>7485770</v>
          </cell>
          <cell r="F1405" t="str">
            <v>5H960</v>
          </cell>
          <cell r="G1405">
            <v>7481888</v>
          </cell>
          <cell r="H1405">
            <v>7483648</v>
          </cell>
          <cell r="I1405">
            <v>819</v>
          </cell>
          <cell r="J1405">
            <v>260062</v>
          </cell>
          <cell r="K1405">
            <v>182773</v>
          </cell>
          <cell r="N1405">
            <v>6239</v>
          </cell>
        </row>
        <row r="1406">
          <cell r="B1406" t="str">
            <v>4</v>
          </cell>
          <cell r="C1406" t="str">
            <v>4S421</v>
          </cell>
          <cell r="D1406">
            <v>17476617</v>
          </cell>
          <cell r="E1406">
            <v>17479333</v>
          </cell>
          <cell r="F1406" t="str">
            <v>4S418Co</v>
          </cell>
          <cell r="G1406">
            <v>17474408</v>
          </cell>
          <cell r="H1406">
            <v>17475798</v>
          </cell>
          <cell r="I1406">
            <v>819</v>
          </cell>
          <cell r="J1406">
            <v>178535</v>
          </cell>
          <cell r="K1406">
            <v>178534</v>
          </cell>
          <cell r="L1406">
            <v>68040</v>
          </cell>
          <cell r="N1406">
            <v>6239</v>
          </cell>
        </row>
        <row r="1407">
          <cell r="B1407" t="str">
            <v>1</v>
          </cell>
          <cell r="C1407" t="str">
            <v>1L841</v>
          </cell>
          <cell r="D1407">
            <v>11253875</v>
          </cell>
          <cell r="E1407">
            <v>11259654</v>
          </cell>
          <cell r="F1407" t="str">
            <v>1L836</v>
          </cell>
          <cell r="G1407">
            <v>11252606</v>
          </cell>
          <cell r="H1407">
            <v>11253055</v>
          </cell>
          <cell r="I1407">
            <v>820</v>
          </cell>
          <cell r="J1407">
            <v>185818</v>
          </cell>
          <cell r="K1407">
            <v>185822</v>
          </cell>
          <cell r="N1407">
            <v>6239</v>
          </cell>
        </row>
        <row r="1408">
          <cell r="B1408" t="str">
            <v>3</v>
          </cell>
          <cell r="C1408" t="str">
            <v>hsp-60</v>
          </cell>
          <cell r="D1408">
            <v>1619731</v>
          </cell>
          <cell r="E1408">
            <v>1625942</v>
          </cell>
          <cell r="F1408" t="str">
            <v>3C708</v>
          </cell>
          <cell r="G1408">
            <v>1617364</v>
          </cell>
          <cell r="H1408">
            <v>1618911</v>
          </cell>
          <cell r="I1408">
            <v>820</v>
          </cell>
          <cell r="J1408">
            <v>175316</v>
          </cell>
          <cell r="K1408">
            <v>175315</v>
          </cell>
          <cell r="L1408">
            <v>1626</v>
          </cell>
          <cell r="M1408">
            <v>20500</v>
          </cell>
          <cell r="N1408">
            <v>6239</v>
          </cell>
        </row>
        <row r="1409">
          <cell r="B1409" t="str">
            <v>2</v>
          </cell>
          <cell r="C1409" t="str">
            <v>2L757</v>
          </cell>
          <cell r="D1409">
            <v>11464794</v>
          </cell>
          <cell r="E1409">
            <v>11468403</v>
          </cell>
          <cell r="F1409" t="str">
            <v>ars-1</v>
          </cell>
          <cell r="G1409">
            <v>11460121</v>
          </cell>
          <cell r="H1409">
            <v>11463973</v>
          </cell>
          <cell r="I1409">
            <v>821</v>
          </cell>
          <cell r="J1409">
            <v>174751</v>
          </cell>
          <cell r="K1409">
            <v>174749</v>
          </cell>
          <cell r="L1409">
            <v>20909</v>
          </cell>
          <cell r="N1409">
            <v>6239</v>
          </cell>
        </row>
        <row r="1410">
          <cell r="B1410" t="str">
            <v>1</v>
          </cell>
          <cell r="C1410" t="str">
            <v>1M899</v>
          </cell>
          <cell r="D1410">
            <v>12327400</v>
          </cell>
          <cell r="E1410">
            <v>12328904</v>
          </cell>
          <cell r="F1410" t="str">
            <v>1M896</v>
          </cell>
          <cell r="G1410">
            <v>12325371</v>
          </cell>
          <cell r="H1410">
            <v>12326578</v>
          </cell>
          <cell r="I1410">
            <v>822</v>
          </cell>
          <cell r="J1410">
            <v>183562</v>
          </cell>
          <cell r="K1410">
            <v>183560</v>
          </cell>
          <cell r="N1410">
            <v>6239</v>
          </cell>
        </row>
        <row r="1411">
          <cell r="B1411" t="str">
            <v>5</v>
          </cell>
          <cell r="C1411" t="str">
            <v>5M883</v>
          </cell>
          <cell r="D1411">
            <v>12405263</v>
          </cell>
          <cell r="E1411">
            <v>12405753</v>
          </cell>
          <cell r="F1411" t="str">
            <v>5M882</v>
          </cell>
          <cell r="G1411">
            <v>12403746</v>
          </cell>
          <cell r="H1411">
            <v>12404441</v>
          </cell>
          <cell r="I1411">
            <v>822</v>
          </cell>
          <cell r="J1411">
            <v>186846</v>
          </cell>
          <cell r="K1411">
            <v>179701</v>
          </cell>
          <cell r="N1411">
            <v>6239</v>
          </cell>
        </row>
        <row r="1412">
          <cell r="B1412" t="str">
            <v>1</v>
          </cell>
          <cell r="C1412" t="str">
            <v>spe-5</v>
          </cell>
          <cell r="D1412">
            <v>5006834</v>
          </cell>
          <cell r="E1412">
            <v>5007919</v>
          </cell>
          <cell r="F1412" t="str">
            <v>1F574</v>
          </cell>
          <cell r="G1412">
            <v>5004960</v>
          </cell>
          <cell r="H1412">
            <v>5006012</v>
          </cell>
          <cell r="I1412">
            <v>822</v>
          </cell>
          <cell r="J1412">
            <v>172125</v>
          </cell>
          <cell r="K1412">
            <v>186220</v>
          </cell>
          <cell r="N1412">
            <v>6239</v>
          </cell>
        </row>
        <row r="1413">
          <cell r="B1413" t="str">
            <v>X</v>
          </cell>
          <cell r="C1413" t="str">
            <v>XL509</v>
          </cell>
          <cell r="D1413">
            <v>10881801</v>
          </cell>
          <cell r="E1413">
            <v>10882213</v>
          </cell>
          <cell r="F1413" t="str">
            <v>XL508</v>
          </cell>
          <cell r="G1413">
            <v>10879650</v>
          </cell>
          <cell r="H1413">
            <v>10880978</v>
          </cell>
          <cell r="I1413">
            <v>823</v>
          </cell>
          <cell r="J1413">
            <v>185903</v>
          </cell>
          <cell r="K1413">
            <v>185904</v>
          </cell>
          <cell r="N1413">
            <v>6239</v>
          </cell>
        </row>
        <row r="1414">
          <cell r="B1414" t="str">
            <v>4</v>
          </cell>
          <cell r="C1414" t="str">
            <v>4R43</v>
          </cell>
          <cell r="D1414">
            <v>16278180</v>
          </cell>
          <cell r="E1414">
            <v>16278789</v>
          </cell>
          <cell r="F1414" t="str">
            <v>4R32</v>
          </cell>
          <cell r="G1414">
            <v>16276746</v>
          </cell>
          <cell r="H1414">
            <v>16277357</v>
          </cell>
          <cell r="I1414">
            <v>823</v>
          </cell>
          <cell r="J1414">
            <v>178454</v>
          </cell>
          <cell r="K1414">
            <v>185463</v>
          </cell>
          <cell r="L1414">
            <v>62522</v>
          </cell>
          <cell r="M1414">
            <v>62527</v>
          </cell>
          <cell r="N1414">
            <v>6239</v>
          </cell>
        </row>
        <row r="1415">
          <cell r="B1415" t="str">
            <v>5</v>
          </cell>
          <cell r="C1415" t="str">
            <v>5Q823</v>
          </cell>
          <cell r="D1415">
            <v>16345088</v>
          </cell>
          <cell r="E1415">
            <v>16346846</v>
          </cell>
          <cell r="F1415" t="str">
            <v>5Q822</v>
          </cell>
          <cell r="G1415">
            <v>16344192</v>
          </cell>
          <cell r="H1415">
            <v>16344264</v>
          </cell>
          <cell r="I1415">
            <v>824</v>
          </cell>
          <cell r="J1415">
            <v>180098</v>
          </cell>
          <cell r="K1415">
            <v>186473</v>
          </cell>
          <cell r="N1415">
            <v>6239</v>
          </cell>
        </row>
        <row r="1416">
          <cell r="B1416" t="str">
            <v>5</v>
          </cell>
          <cell r="C1416" t="str">
            <v>srh-243</v>
          </cell>
          <cell r="D1416">
            <v>2870254</v>
          </cell>
          <cell r="E1416">
            <v>2871933</v>
          </cell>
          <cell r="F1416" t="str">
            <v>srh-241</v>
          </cell>
          <cell r="G1416">
            <v>2867619</v>
          </cell>
          <cell r="H1416">
            <v>2869430</v>
          </cell>
          <cell r="I1416">
            <v>824</v>
          </cell>
          <cell r="J1416">
            <v>191891</v>
          </cell>
          <cell r="K1416">
            <v>191890</v>
          </cell>
          <cell r="N1416">
            <v>6239</v>
          </cell>
        </row>
        <row r="1417">
          <cell r="B1417" t="str">
            <v>3</v>
          </cell>
          <cell r="C1417" t="str">
            <v>3F405</v>
          </cell>
          <cell r="D1417">
            <v>4313918</v>
          </cell>
          <cell r="E1417">
            <v>4316447</v>
          </cell>
          <cell r="F1417" t="str">
            <v>3F394</v>
          </cell>
          <cell r="G1417">
            <v>4303277</v>
          </cell>
          <cell r="H1417">
            <v>4313094</v>
          </cell>
          <cell r="I1417">
            <v>824</v>
          </cell>
          <cell r="J1417">
            <v>175556</v>
          </cell>
          <cell r="K1417">
            <v>175555</v>
          </cell>
          <cell r="L1417">
            <v>10773</v>
          </cell>
          <cell r="M1417">
            <v>41001</v>
          </cell>
          <cell r="N1417">
            <v>6239</v>
          </cell>
        </row>
        <row r="1418">
          <cell r="B1418" t="str">
            <v>1</v>
          </cell>
          <cell r="C1418" t="str">
            <v>unc-59</v>
          </cell>
          <cell r="D1418">
            <v>13637279</v>
          </cell>
          <cell r="E1418">
            <v>13641316</v>
          </cell>
          <cell r="F1418" t="str">
            <v>1O220</v>
          </cell>
          <cell r="G1418">
            <v>13634710</v>
          </cell>
          <cell r="H1418">
            <v>13636454</v>
          </cell>
          <cell r="I1418">
            <v>825</v>
          </cell>
          <cell r="J1418">
            <v>173233</v>
          </cell>
          <cell r="K1418">
            <v>173232</v>
          </cell>
          <cell r="L1418">
            <v>1354</v>
          </cell>
          <cell r="M1418">
            <v>5844</v>
          </cell>
          <cell r="N1418">
            <v>6239</v>
          </cell>
        </row>
        <row r="1419">
          <cell r="B1419" t="str">
            <v>3</v>
          </cell>
          <cell r="C1419" t="str">
            <v>3G153</v>
          </cell>
          <cell r="D1419">
            <v>5062666</v>
          </cell>
          <cell r="E1419">
            <v>5063779</v>
          </cell>
          <cell r="F1419" t="str">
            <v>3G148</v>
          </cell>
          <cell r="G1419">
            <v>5056841</v>
          </cell>
          <cell r="H1419">
            <v>5061841</v>
          </cell>
          <cell r="I1419">
            <v>825</v>
          </cell>
          <cell r="J1419">
            <v>175689</v>
          </cell>
          <cell r="K1419">
            <v>175688</v>
          </cell>
          <cell r="L1419">
            <v>43387</v>
          </cell>
          <cell r="N1419">
            <v>6239</v>
          </cell>
        </row>
        <row r="1420">
          <cell r="B1420" t="str">
            <v>4</v>
          </cell>
          <cell r="C1420" t="str">
            <v>irs-1</v>
          </cell>
          <cell r="D1420">
            <v>10368593</v>
          </cell>
          <cell r="E1420">
            <v>10372457</v>
          </cell>
          <cell r="F1420" t="str">
            <v>4L132</v>
          </cell>
          <cell r="G1420">
            <v>10366490</v>
          </cell>
          <cell r="H1420">
            <v>10367768</v>
          </cell>
          <cell r="I1420">
            <v>825</v>
          </cell>
          <cell r="J1420">
            <v>177926</v>
          </cell>
          <cell r="K1420">
            <v>177925</v>
          </cell>
          <cell r="L1420">
            <v>5325</v>
          </cell>
          <cell r="M1420">
            <v>11819</v>
          </cell>
          <cell r="N1420">
            <v>6239</v>
          </cell>
        </row>
        <row r="1421">
          <cell r="B1421" t="str">
            <v>4</v>
          </cell>
          <cell r="C1421" t="str">
            <v>4S289</v>
          </cell>
          <cell r="D1421">
            <v>17343018</v>
          </cell>
          <cell r="E1421">
            <v>17344719</v>
          </cell>
          <cell r="F1421" t="str">
            <v>4S284</v>
          </cell>
          <cell r="G1421">
            <v>17339667</v>
          </cell>
          <cell r="H1421">
            <v>17342193</v>
          </cell>
          <cell r="I1421">
            <v>825</v>
          </cell>
          <cell r="J1421">
            <v>178520</v>
          </cell>
          <cell r="K1421">
            <v>178519</v>
          </cell>
          <cell r="N1421">
            <v>6239</v>
          </cell>
        </row>
        <row r="1422">
          <cell r="B1422" t="str">
            <v>5</v>
          </cell>
          <cell r="C1422" t="str">
            <v>5K695</v>
          </cell>
          <cell r="D1422">
            <v>10215536</v>
          </cell>
          <cell r="E1422">
            <v>10217759</v>
          </cell>
          <cell r="F1422" t="str">
            <v>5K692</v>
          </cell>
          <cell r="G1422">
            <v>10213163</v>
          </cell>
          <cell r="H1422">
            <v>10214710</v>
          </cell>
          <cell r="I1422">
            <v>826</v>
          </cell>
          <cell r="J1422">
            <v>179421</v>
          </cell>
          <cell r="K1422">
            <v>179420</v>
          </cell>
          <cell r="N1422">
            <v>6239</v>
          </cell>
        </row>
        <row r="1423">
          <cell r="B1423" t="str">
            <v>4</v>
          </cell>
          <cell r="C1423" t="str">
            <v>4B411</v>
          </cell>
          <cell r="D1423">
            <v>655403</v>
          </cell>
          <cell r="E1423">
            <v>658430</v>
          </cell>
          <cell r="F1423" t="str">
            <v>rpl-15</v>
          </cell>
          <cell r="G1423">
            <v>653544</v>
          </cell>
          <cell r="H1423">
            <v>654577</v>
          </cell>
          <cell r="I1423">
            <v>826</v>
          </cell>
          <cell r="J1423">
            <v>176892</v>
          </cell>
          <cell r="K1423">
            <v>176891</v>
          </cell>
          <cell r="L1423">
            <v>8667</v>
          </cell>
          <cell r="M1423">
            <v>37713</v>
          </cell>
          <cell r="N1423">
            <v>6239</v>
          </cell>
        </row>
        <row r="1424">
          <cell r="B1424" t="str">
            <v>5</v>
          </cell>
          <cell r="C1424" t="str">
            <v>5H705</v>
          </cell>
          <cell r="D1424">
            <v>7226678</v>
          </cell>
          <cell r="E1424">
            <v>7227541</v>
          </cell>
          <cell r="F1424" t="str">
            <v>5H702</v>
          </cell>
          <cell r="G1424">
            <v>7224936</v>
          </cell>
          <cell r="H1424">
            <v>7225852</v>
          </cell>
          <cell r="I1424">
            <v>826</v>
          </cell>
          <cell r="J1424">
            <v>179112</v>
          </cell>
          <cell r="K1424">
            <v>179111</v>
          </cell>
          <cell r="N1424">
            <v>6239</v>
          </cell>
        </row>
        <row r="1425">
          <cell r="B1425" t="str">
            <v>3</v>
          </cell>
          <cell r="C1425" t="str">
            <v>3L703</v>
          </cell>
          <cell r="D1425">
            <v>10604204</v>
          </cell>
          <cell r="E1425">
            <v>10614713</v>
          </cell>
          <cell r="F1425" t="str">
            <v>3L690</v>
          </cell>
          <cell r="G1425">
            <v>10602843</v>
          </cell>
          <cell r="H1425">
            <v>10603377</v>
          </cell>
          <cell r="I1425">
            <v>827</v>
          </cell>
          <cell r="J1425">
            <v>176481</v>
          </cell>
          <cell r="K1425">
            <v>189706</v>
          </cell>
          <cell r="L1425">
            <v>8720</v>
          </cell>
          <cell r="N1425">
            <v>6239</v>
          </cell>
        </row>
        <row r="1426">
          <cell r="B1426" t="str">
            <v>1</v>
          </cell>
          <cell r="C1426" t="str">
            <v>1O745</v>
          </cell>
          <cell r="D1426">
            <v>14159905</v>
          </cell>
          <cell r="E1426">
            <v>14160219</v>
          </cell>
          <cell r="F1426" t="str">
            <v>1O744</v>
          </cell>
          <cell r="G1426">
            <v>14158768</v>
          </cell>
          <cell r="H1426">
            <v>14159078</v>
          </cell>
          <cell r="I1426">
            <v>827</v>
          </cell>
          <cell r="J1426">
            <v>259876</v>
          </cell>
          <cell r="K1426">
            <v>259877</v>
          </cell>
          <cell r="N1426">
            <v>6239</v>
          </cell>
        </row>
        <row r="1427">
          <cell r="B1427" t="str">
            <v>2</v>
          </cell>
          <cell r="C1427" t="str">
            <v>2G589</v>
          </cell>
          <cell r="D1427">
            <v>6299446</v>
          </cell>
          <cell r="E1427">
            <v>6301342</v>
          </cell>
          <cell r="F1427" t="str">
            <v>2G586</v>
          </cell>
          <cell r="G1427">
            <v>6297187</v>
          </cell>
          <cell r="H1427">
            <v>6298619</v>
          </cell>
          <cell r="I1427">
            <v>827</v>
          </cell>
          <cell r="J1427">
            <v>183010</v>
          </cell>
          <cell r="K1427">
            <v>183013</v>
          </cell>
          <cell r="N1427">
            <v>6239</v>
          </cell>
        </row>
        <row r="1428">
          <cell r="B1428" t="str">
            <v>5</v>
          </cell>
          <cell r="C1428" t="str">
            <v>5H65</v>
          </cell>
          <cell r="D1428">
            <v>6583480</v>
          </cell>
          <cell r="E1428">
            <v>6586990</v>
          </cell>
          <cell r="F1428" t="str">
            <v>5H60</v>
          </cell>
          <cell r="G1428">
            <v>6580825</v>
          </cell>
          <cell r="H1428">
            <v>6582653</v>
          </cell>
          <cell r="I1428">
            <v>827</v>
          </cell>
          <cell r="J1428">
            <v>191514</v>
          </cell>
          <cell r="K1428">
            <v>179048</v>
          </cell>
          <cell r="N1428">
            <v>6239</v>
          </cell>
        </row>
        <row r="1429">
          <cell r="B1429" t="str">
            <v>2</v>
          </cell>
          <cell r="C1429" t="str">
            <v>2I511</v>
          </cell>
          <cell r="D1429">
            <v>8217172</v>
          </cell>
          <cell r="E1429">
            <v>8221160</v>
          </cell>
          <cell r="F1429" t="str">
            <v>2I504</v>
          </cell>
          <cell r="G1429">
            <v>8214715</v>
          </cell>
          <cell r="H1429">
            <v>8216344</v>
          </cell>
          <cell r="I1429">
            <v>828</v>
          </cell>
          <cell r="J1429">
            <v>174322</v>
          </cell>
          <cell r="K1429">
            <v>187472</v>
          </cell>
          <cell r="N1429">
            <v>6239</v>
          </cell>
        </row>
        <row r="1430">
          <cell r="B1430" t="str">
            <v>2</v>
          </cell>
          <cell r="C1430" t="str">
            <v>2B609</v>
          </cell>
          <cell r="D1430">
            <v>1310585</v>
          </cell>
          <cell r="E1430">
            <v>1320259</v>
          </cell>
          <cell r="F1430" t="str">
            <v>alh-6</v>
          </cell>
          <cell r="G1430">
            <v>1306390</v>
          </cell>
          <cell r="H1430">
            <v>1309756</v>
          </cell>
          <cell r="I1430">
            <v>829</v>
          </cell>
          <cell r="J1430">
            <v>173511</v>
          </cell>
          <cell r="K1430">
            <v>173510</v>
          </cell>
          <cell r="L1430">
            <v>9030</v>
          </cell>
          <cell r="M1430">
            <v>6081</v>
          </cell>
          <cell r="N1430">
            <v>6239</v>
          </cell>
        </row>
        <row r="1431">
          <cell r="B1431" t="str">
            <v>2</v>
          </cell>
          <cell r="C1431" t="str">
            <v>2H991</v>
          </cell>
          <cell r="D1431">
            <v>7699224</v>
          </cell>
          <cell r="E1431">
            <v>7701841</v>
          </cell>
          <cell r="F1431" t="str">
            <v>2H986</v>
          </cell>
          <cell r="G1431">
            <v>7695922</v>
          </cell>
          <cell r="H1431">
            <v>7698395</v>
          </cell>
          <cell r="I1431">
            <v>829</v>
          </cell>
          <cell r="J1431">
            <v>174244</v>
          </cell>
          <cell r="K1431">
            <v>174243</v>
          </cell>
          <cell r="L1431">
            <v>22416</v>
          </cell>
          <cell r="M1431">
            <v>11264</v>
          </cell>
          <cell r="N1431">
            <v>6239</v>
          </cell>
        </row>
        <row r="1432">
          <cell r="B1432" t="str">
            <v>X</v>
          </cell>
          <cell r="C1432" t="str">
            <v>XR913</v>
          </cell>
          <cell r="D1432">
            <v>17288827</v>
          </cell>
          <cell r="E1432">
            <v>17289904</v>
          </cell>
          <cell r="F1432" t="str">
            <v>XR912</v>
          </cell>
          <cell r="G1432">
            <v>17287449</v>
          </cell>
          <cell r="H1432">
            <v>17287998</v>
          </cell>
          <cell r="I1432">
            <v>829</v>
          </cell>
          <cell r="J1432">
            <v>183161</v>
          </cell>
          <cell r="K1432">
            <v>183165</v>
          </cell>
          <cell r="N1432">
            <v>6239</v>
          </cell>
        </row>
        <row r="1433">
          <cell r="B1433" t="str">
            <v>5</v>
          </cell>
          <cell r="C1433" t="str">
            <v>5N229</v>
          </cell>
          <cell r="D1433">
            <v>12750890</v>
          </cell>
          <cell r="E1433">
            <v>12752561</v>
          </cell>
          <cell r="F1433" t="str">
            <v>5N226</v>
          </cell>
          <cell r="G1433">
            <v>12748143</v>
          </cell>
          <cell r="H1433">
            <v>12750061</v>
          </cell>
          <cell r="I1433">
            <v>829</v>
          </cell>
          <cell r="J1433">
            <v>182636</v>
          </cell>
          <cell r="K1433">
            <v>179745</v>
          </cell>
          <cell r="N1433">
            <v>6239</v>
          </cell>
        </row>
        <row r="1434">
          <cell r="B1434" t="str">
            <v>4</v>
          </cell>
          <cell r="C1434" t="str">
            <v>4K735</v>
          </cell>
          <cell r="D1434">
            <v>9969875</v>
          </cell>
          <cell r="E1434">
            <v>9971178</v>
          </cell>
          <cell r="F1434" t="str">
            <v>kin-5</v>
          </cell>
          <cell r="G1434">
            <v>9967083</v>
          </cell>
          <cell r="H1434">
            <v>9969043</v>
          </cell>
          <cell r="I1434">
            <v>832</v>
          </cell>
          <cell r="J1434">
            <v>183557</v>
          </cell>
          <cell r="K1434">
            <v>188489</v>
          </cell>
          <cell r="N1434">
            <v>6239</v>
          </cell>
        </row>
        <row r="1435">
          <cell r="B1435" t="str">
            <v>5</v>
          </cell>
          <cell r="C1435" t="str">
            <v>5M899</v>
          </cell>
          <cell r="D1435">
            <v>12421198</v>
          </cell>
          <cell r="E1435">
            <v>12421919</v>
          </cell>
          <cell r="F1435" t="str">
            <v>5M896</v>
          </cell>
          <cell r="G1435">
            <v>12418954</v>
          </cell>
          <cell r="H1435">
            <v>12420364</v>
          </cell>
          <cell r="I1435">
            <v>834</v>
          </cell>
          <cell r="J1435">
            <v>179704</v>
          </cell>
          <cell r="K1435">
            <v>183780</v>
          </cell>
          <cell r="N1435">
            <v>6239</v>
          </cell>
        </row>
        <row r="1436">
          <cell r="B1436" t="str">
            <v>3</v>
          </cell>
          <cell r="C1436" t="str">
            <v>cul-2</v>
          </cell>
          <cell r="D1436">
            <v>13686747</v>
          </cell>
          <cell r="E1436">
            <v>13692055</v>
          </cell>
          <cell r="F1436" t="str">
            <v>3O770</v>
          </cell>
          <cell r="G1436">
            <v>13681887</v>
          </cell>
          <cell r="H1436">
            <v>13685912</v>
          </cell>
          <cell r="I1436">
            <v>835</v>
          </cell>
          <cell r="J1436">
            <v>176806</v>
          </cell>
          <cell r="K1436">
            <v>191342</v>
          </cell>
          <cell r="L1436">
            <v>2662</v>
          </cell>
          <cell r="N1436">
            <v>6239</v>
          </cell>
        </row>
        <row r="1437">
          <cell r="B1437" t="str">
            <v>5</v>
          </cell>
          <cell r="C1437" t="str">
            <v>5F949</v>
          </cell>
          <cell r="D1437">
            <v>5471591</v>
          </cell>
          <cell r="E1437">
            <v>5472956</v>
          </cell>
          <cell r="F1437" t="str">
            <v>5F946</v>
          </cell>
          <cell r="G1437">
            <v>5468649</v>
          </cell>
          <cell r="H1437">
            <v>5470755</v>
          </cell>
          <cell r="I1437">
            <v>836</v>
          </cell>
          <cell r="J1437">
            <v>191138</v>
          </cell>
          <cell r="K1437">
            <v>191143</v>
          </cell>
          <cell r="M1437">
            <v>43534</v>
          </cell>
          <cell r="N1437">
            <v>6239</v>
          </cell>
        </row>
        <row r="1438">
          <cell r="B1438" t="str">
            <v>4</v>
          </cell>
          <cell r="C1438" t="str">
            <v>4K9</v>
          </cell>
          <cell r="D1438">
            <v>9246284</v>
          </cell>
          <cell r="E1438">
            <v>9246739</v>
          </cell>
          <cell r="F1438" t="str">
            <v>4K8</v>
          </cell>
          <cell r="G1438">
            <v>9244677</v>
          </cell>
          <cell r="H1438">
            <v>9245448</v>
          </cell>
          <cell r="I1438">
            <v>836</v>
          </cell>
          <cell r="J1438">
            <v>189431</v>
          </cell>
          <cell r="K1438">
            <v>189430</v>
          </cell>
          <cell r="L1438">
            <v>70910</v>
          </cell>
          <cell r="N1438">
            <v>6239</v>
          </cell>
        </row>
        <row r="1439">
          <cell r="B1439" t="str">
            <v>2</v>
          </cell>
          <cell r="C1439" t="str">
            <v>2H955</v>
          </cell>
          <cell r="D1439">
            <v>7664506</v>
          </cell>
          <cell r="E1439">
            <v>7666847</v>
          </cell>
          <cell r="F1439" t="str">
            <v>2H952</v>
          </cell>
          <cell r="G1439">
            <v>7662723</v>
          </cell>
          <cell r="H1439">
            <v>7663668</v>
          </cell>
          <cell r="I1439">
            <v>838</v>
          </cell>
          <cell r="J1439">
            <v>174238</v>
          </cell>
          <cell r="K1439">
            <v>174237</v>
          </cell>
          <cell r="N1439">
            <v>6239</v>
          </cell>
        </row>
        <row r="1440">
          <cell r="B1440" t="str">
            <v>4</v>
          </cell>
          <cell r="C1440" t="str">
            <v>4M691</v>
          </cell>
          <cell r="D1440">
            <v>11926070</v>
          </cell>
          <cell r="E1440">
            <v>11928346</v>
          </cell>
          <cell r="F1440" t="str">
            <v>4M688</v>
          </cell>
          <cell r="G1440">
            <v>11922390</v>
          </cell>
          <cell r="H1440">
            <v>11925231</v>
          </cell>
          <cell r="I1440">
            <v>839</v>
          </cell>
          <cell r="J1440">
            <v>178125</v>
          </cell>
          <cell r="K1440">
            <v>191432</v>
          </cell>
          <cell r="N1440">
            <v>6239</v>
          </cell>
        </row>
        <row r="1441">
          <cell r="B1441" t="str">
            <v>5</v>
          </cell>
          <cell r="C1441" t="str">
            <v>5B747</v>
          </cell>
          <cell r="D1441">
            <v>1264625</v>
          </cell>
          <cell r="E1441">
            <v>1269834</v>
          </cell>
          <cell r="F1441" t="str">
            <v>rab-1</v>
          </cell>
          <cell r="G1441">
            <v>1262904</v>
          </cell>
          <cell r="H1441">
            <v>1263786</v>
          </cell>
          <cell r="I1441">
            <v>839</v>
          </cell>
          <cell r="J1441">
            <v>178621</v>
          </cell>
          <cell r="K1441">
            <v>178620</v>
          </cell>
          <cell r="L1441">
            <v>34300</v>
          </cell>
          <cell r="M1441">
            <v>36154</v>
          </cell>
          <cell r="N1441">
            <v>6239</v>
          </cell>
        </row>
        <row r="1442">
          <cell r="B1442" t="str">
            <v>4</v>
          </cell>
          <cell r="C1442" t="str">
            <v>4G217</v>
          </cell>
          <cell r="D1442">
            <v>5453225</v>
          </cell>
          <cell r="E1442">
            <v>5453633</v>
          </cell>
          <cell r="F1442" t="str">
            <v>4G216</v>
          </cell>
          <cell r="G1442">
            <v>5451139</v>
          </cell>
          <cell r="H1442">
            <v>5452386</v>
          </cell>
          <cell r="I1442">
            <v>839</v>
          </cell>
          <cell r="J1442">
            <v>177328</v>
          </cell>
          <cell r="K1442">
            <v>189354</v>
          </cell>
          <cell r="N1442">
            <v>6239</v>
          </cell>
        </row>
        <row r="1443">
          <cell r="B1443" t="str">
            <v>4</v>
          </cell>
          <cell r="C1443" t="str">
            <v>4I525</v>
          </cell>
          <cell r="D1443">
            <v>7760455</v>
          </cell>
          <cell r="E1443">
            <v>7762422</v>
          </cell>
          <cell r="F1443" t="str">
            <v>4I522</v>
          </cell>
          <cell r="G1443">
            <v>7757991</v>
          </cell>
          <cell r="H1443">
            <v>7759616</v>
          </cell>
          <cell r="I1443">
            <v>839</v>
          </cell>
          <cell r="J1443">
            <v>183498</v>
          </cell>
          <cell r="K1443">
            <v>183499</v>
          </cell>
          <cell r="N1443">
            <v>6239</v>
          </cell>
        </row>
        <row r="1444">
          <cell r="B1444" t="str">
            <v>3</v>
          </cell>
          <cell r="C1444" t="str">
            <v>3I921</v>
          </cell>
          <cell r="D1444">
            <v>7829348</v>
          </cell>
          <cell r="E1444">
            <v>7832241</v>
          </cell>
          <cell r="F1444" t="str">
            <v>egl-45</v>
          </cell>
          <cell r="G1444">
            <v>7824617</v>
          </cell>
          <cell r="H1444">
            <v>7828509</v>
          </cell>
          <cell r="I1444">
            <v>839</v>
          </cell>
          <cell r="J1444">
            <v>176095</v>
          </cell>
          <cell r="K1444">
            <v>176094</v>
          </cell>
          <cell r="M1444">
            <v>2779</v>
          </cell>
          <cell r="N1444">
            <v>6239</v>
          </cell>
        </row>
        <row r="1445">
          <cell r="B1445" t="str">
            <v>5</v>
          </cell>
          <cell r="C1445" t="str">
            <v>5Q407</v>
          </cell>
          <cell r="D1445">
            <v>15927836</v>
          </cell>
          <cell r="E1445">
            <v>15928746</v>
          </cell>
          <cell r="F1445" t="str">
            <v>nhr-108</v>
          </cell>
          <cell r="G1445">
            <v>15925750</v>
          </cell>
          <cell r="H1445">
            <v>15926996</v>
          </cell>
          <cell r="I1445">
            <v>840</v>
          </cell>
          <cell r="J1445">
            <v>185302</v>
          </cell>
          <cell r="K1445">
            <v>180065</v>
          </cell>
          <cell r="L1445">
            <v>43586</v>
          </cell>
          <cell r="N1445">
            <v>6239</v>
          </cell>
        </row>
        <row r="1446">
          <cell r="B1446" t="str">
            <v>5</v>
          </cell>
          <cell r="C1446" t="str">
            <v>str-243</v>
          </cell>
          <cell r="D1446">
            <v>1522614</v>
          </cell>
          <cell r="E1446">
            <v>1524053</v>
          </cell>
          <cell r="F1446" t="str">
            <v>str-240</v>
          </cell>
          <cell r="G1446">
            <v>1520292</v>
          </cell>
          <cell r="H1446">
            <v>1521774</v>
          </cell>
          <cell r="I1446">
            <v>840</v>
          </cell>
          <cell r="J1446">
            <v>192043</v>
          </cell>
          <cell r="K1446">
            <v>192042</v>
          </cell>
          <cell r="N1446">
            <v>6239</v>
          </cell>
        </row>
        <row r="1447">
          <cell r="B1447" t="str">
            <v>4</v>
          </cell>
          <cell r="C1447" t="str">
            <v>4E725</v>
          </cell>
          <cell r="D1447">
            <v>3957030</v>
          </cell>
          <cell r="E1447">
            <v>3959488</v>
          </cell>
          <cell r="F1447" t="str">
            <v>4E720</v>
          </cell>
          <cell r="G1447">
            <v>3954084</v>
          </cell>
          <cell r="H1447">
            <v>3956190</v>
          </cell>
          <cell r="I1447">
            <v>840</v>
          </cell>
          <cell r="J1447">
            <v>189948</v>
          </cell>
          <cell r="K1447">
            <v>177153</v>
          </cell>
          <cell r="M1447">
            <v>62465</v>
          </cell>
          <cell r="N1447">
            <v>6239</v>
          </cell>
        </row>
        <row r="1448">
          <cell r="B1448" t="str">
            <v>X</v>
          </cell>
          <cell r="C1448" t="str">
            <v>XH5</v>
          </cell>
          <cell r="D1448">
            <v>6376024</v>
          </cell>
          <cell r="E1448">
            <v>6378402</v>
          </cell>
          <cell r="F1448" t="str">
            <v>XG998</v>
          </cell>
          <cell r="G1448">
            <v>6370103</v>
          </cell>
          <cell r="H1448">
            <v>6375182</v>
          </cell>
          <cell r="I1448">
            <v>842</v>
          </cell>
          <cell r="J1448">
            <v>188745</v>
          </cell>
          <cell r="K1448">
            <v>180913</v>
          </cell>
          <cell r="N1448">
            <v>6239</v>
          </cell>
        </row>
        <row r="1449">
          <cell r="B1449" t="str">
            <v>2</v>
          </cell>
          <cell r="C1449" t="str">
            <v>2M745</v>
          </cell>
          <cell r="D1449">
            <v>12457469</v>
          </cell>
          <cell r="E1449">
            <v>12459404</v>
          </cell>
          <cell r="F1449" t="str">
            <v>2M742</v>
          </cell>
          <cell r="G1449">
            <v>12454878</v>
          </cell>
          <cell r="H1449">
            <v>12456627</v>
          </cell>
          <cell r="I1449">
            <v>842</v>
          </cell>
          <cell r="J1449">
            <v>184510</v>
          </cell>
          <cell r="K1449">
            <v>189227</v>
          </cell>
          <cell r="N1449">
            <v>6239</v>
          </cell>
        </row>
        <row r="1450">
          <cell r="B1450" t="str">
            <v>1</v>
          </cell>
          <cell r="C1450" t="str">
            <v>1L133</v>
          </cell>
          <cell r="D1450">
            <v>10562686</v>
          </cell>
          <cell r="E1450">
            <v>10565680</v>
          </cell>
          <cell r="F1450" t="str">
            <v>1L130</v>
          </cell>
          <cell r="G1450">
            <v>10561243</v>
          </cell>
          <cell r="H1450">
            <v>10561843</v>
          </cell>
          <cell r="I1450">
            <v>843</v>
          </cell>
          <cell r="J1450">
            <v>172940</v>
          </cell>
          <cell r="K1450">
            <v>172939</v>
          </cell>
          <cell r="L1450">
            <v>4173</v>
          </cell>
          <cell r="M1450">
            <v>39553</v>
          </cell>
          <cell r="N1450">
            <v>6239</v>
          </cell>
        </row>
        <row r="1451">
          <cell r="B1451" t="str">
            <v>4</v>
          </cell>
          <cell r="C1451" t="str">
            <v>4R87</v>
          </cell>
          <cell r="D1451">
            <v>16329425</v>
          </cell>
          <cell r="E1451">
            <v>16331025</v>
          </cell>
          <cell r="F1451" t="str">
            <v>4R86</v>
          </cell>
          <cell r="G1451">
            <v>16328101</v>
          </cell>
          <cell r="H1451">
            <v>16328580</v>
          </cell>
          <cell r="I1451">
            <v>845</v>
          </cell>
          <cell r="J1451">
            <v>186932</v>
          </cell>
          <cell r="K1451">
            <v>186933</v>
          </cell>
          <cell r="N1451">
            <v>6239</v>
          </cell>
        </row>
        <row r="1452">
          <cell r="B1452" t="str">
            <v>2</v>
          </cell>
          <cell r="C1452" t="str">
            <v>2C125</v>
          </cell>
          <cell r="D1452">
            <v>1851245</v>
          </cell>
          <cell r="E1452">
            <v>1852484</v>
          </cell>
          <cell r="F1452" t="str">
            <v>2C124</v>
          </cell>
          <cell r="G1452">
            <v>1849443</v>
          </cell>
          <cell r="H1452">
            <v>1850399</v>
          </cell>
          <cell r="I1452">
            <v>846</v>
          </cell>
          <cell r="J1452">
            <v>183725</v>
          </cell>
          <cell r="K1452">
            <v>259420</v>
          </cell>
          <cell r="N1452">
            <v>6239</v>
          </cell>
        </row>
        <row r="1453">
          <cell r="B1453" t="str">
            <v>3</v>
          </cell>
          <cell r="C1453" t="str">
            <v>trf-1</v>
          </cell>
          <cell r="D1453">
            <v>13430026</v>
          </cell>
          <cell r="E1453">
            <v>13432861</v>
          </cell>
          <cell r="F1453" t="str">
            <v>3O518</v>
          </cell>
          <cell r="G1453">
            <v>13427190</v>
          </cell>
          <cell r="H1453">
            <v>13429180</v>
          </cell>
          <cell r="I1453">
            <v>846</v>
          </cell>
          <cell r="J1453">
            <v>176767</v>
          </cell>
          <cell r="K1453">
            <v>185812</v>
          </cell>
          <cell r="L1453">
            <v>7981</v>
          </cell>
          <cell r="N1453">
            <v>6239</v>
          </cell>
        </row>
        <row r="1454">
          <cell r="B1454" t="str">
            <v>X</v>
          </cell>
          <cell r="C1454" t="str">
            <v>XQ371</v>
          </cell>
          <cell r="D1454">
            <v>15740553</v>
          </cell>
          <cell r="E1454">
            <v>15742639</v>
          </cell>
          <cell r="F1454" t="str">
            <v>XQ366</v>
          </cell>
          <cell r="G1454">
            <v>15738984</v>
          </cell>
          <cell r="H1454">
            <v>15739707</v>
          </cell>
          <cell r="I1454">
            <v>846</v>
          </cell>
          <cell r="J1454">
            <v>191394</v>
          </cell>
          <cell r="K1454">
            <v>191393</v>
          </cell>
          <cell r="N1454">
            <v>6239</v>
          </cell>
        </row>
        <row r="1455">
          <cell r="B1455" t="str">
            <v>1</v>
          </cell>
          <cell r="C1455" t="str">
            <v>1H379C</v>
          </cell>
          <cell r="D1455">
            <v>6808487</v>
          </cell>
          <cell r="E1455">
            <v>6812858</v>
          </cell>
          <cell r="F1455" t="str">
            <v>1H376</v>
          </cell>
          <cell r="G1455">
            <v>6806333</v>
          </cell>
          <cell r="H1455">
            <v>6807640</v>
          </cell>
          <cell r="I1455">
            <v>847</v>
          </cell>
          <cell r="J1455">
            <v>172405</v>
          </cell>
          <cell r="K1455">
            <v>172404</v>
          </cell>
          <cell r="N1455">
            <v>6239</v>
          </cell>
        </row>
        <row r="1456">
          <cell r="B1456" t="str">
            <v>5</v>
          </cell>
          <cell r="C1456" t="str">
            <v>5U71</v>
          </cell>
          <cell r="D1456">
            <v>19602095</v>
          </cell>
          <cell r="E1456">
            <v>19602168</v>
          </cell>
          <cell r="F1456" t="str">
            <v>5U78a</v>
          </cell>
          <cell r="G1456">
            <v>19601179</v>
          </cell>
          <cell r="H1456">
            <v>19601247</v>
          </cell>
          <cell r="I1456">
            <v>848</v>
          </cell>
          <cell r="J1456">
            <v>266938</v>
          </cell>
          <cell r="K1456">
            <v>266939</v>
          </cell>
          <cell r="N1456">
            <v>6239</v>
          </cell>
        </row>
        <row r="1457">
          <cell r="B1457" t="str">
            <v>4</v>
          </cell>
          <cell r="C1457" t="str">
            <v>4K65</v>
          </cell>
          <cell r="D1457">
            <v>9304926</v>
          </cell>
          <cell r="E1457">
            <v>9307148</v>
          </cell>
          <cell r="F1457" t="str">
            <v>4K62</v>
          </cell>
          <cell r="G1457">
            <v>9302648</v>
          </cell>
          <cell r="H1457">
            <v>9304077</v>
          </cell>
          <cell r="I1457">
            <v>849</v>
          </cell>
          <cell r="J1457">
            <v>186028</v>
          </cell>
          <cell r="K1457">
            <v>186027</v>
          </cell>
          <cell r="N1457">
            <v>6239</v>
          </cell>
        </row>
        <row r="1458">
          <cell r="B1458" t="str">
            <v>4</v>
          </cell>
          <cell r="C1458" t="str">
            <v>rps-18</v>
          </cell>
          <cell r="D1458">
            <v>14825666</v>
          </cell>
          <cell r="E1458">
            <v>14826331</v>
          </cell>
          <cell r="F1458" t="str">
            <v>4P588</v>
          </cell>
          <cell r="G1458">
            <v>14822806</v>
          </cell>
          <cell r="H1458">
            <v>14824817</v>
          </cell>
          <cell r="I1458">
            <v>849</v>
          </cell>
          <cell r="J1458">
            <v>178408</v>
          </cell>
          <cell r="K1458">
            <v>178407</v>
          </cell>
          <cell r="L1458">
            <v>5747</v>
          </cell>
          <cell r="M1458">
            <v>38481</v>
          </cell>
          <cell r="N1458">
            <v>6239</v>
          </cell>
        </row>
        <row r="1459">
          <cell r="B1459" t="str">
            <v>5</v>
          </cell>
          <cell r="C1459" t="str">
            <v>grl-2</v>
          </cell>
          <cell r="D1459">
            <v>12947776</v>
          </cell>
          <cell r="E1459">
            <v>12949388</v>
          </cell>
          <cell r="F1459" t="str">
            <v>5N422</v>
          </cell>
          <cell r="G1459">
            <v>12944963</v>
          </cell>
          <cell r="H1459">
            <v>12946927</v>
          </cell>
          <cell r="I1459">
            <v>849</v>
          </cell>
          <cell r="J1459">
            <v>179777</v>
          </cell>
          <cell r="K1459">
            <v>188553</v>
          </cell>
          <cell r="N1459">
            <v>6239</v>
          </cell>
        </row>
        <row r="1460">
          <cell r="B1460" t="str">
            <v>1</v>
          </cell>
          <cell r="C1460" t="str">
            <v>1H505</v>
          </cell>
          <cell r="D1460">
            <v>6934372</v>
          </cell>
          <cell r="E1460">
            <v>6937587</v>
          </cell>
          <cell r="F1460" t="str">
            <v>1H502</v>
          </cell>
          <cell r="G1460">
            <v>6932483</v>
          </cell>
          <cell r="H1460">
            <v>6933522</v>
          </cell>
          <cell r="I1460">
            <v>850</v>
          </cell>
          <cell r="J1460">
            <v>172422</v>
          </cell>
          <cell r="K1460">
            <v>183573</v>
          </cell>
          <cell r="N1460">
            <v>6239</v>
          </cell>
        </row>
        <row r="1461">
          <cell r="B1461" t="str">
            <v>4</v>
          </cell>
          <cell r="C1461" t="str">
            <v>4B765</v>
          </cell>
          <cell r="D1461">
            <v>1010518</v>
          </cell>
          <cell r="E1461">
            <v>1012437</v>
          </cell>
          <cell r="F1461" t="str">
            <v>4B760</v>
          </cell>
          <cell r="G1461">
            <v>1006327</v>
          </cell>
          <cell r="H1461">
            <v>1009667</v>
          </cell>
          <cell r="I1461">
            <v>851</v>
          </cell>
          <cell r="J1461">
            <v>176921</v>
          </cell>
          <cell r="K1461">
            <v>176920</v>
          </cell>
          <cell r="L1461">
            <v>6836</v>
          </cell>
          <cell r="M1461">
            <v>41310</v>
          </cell>
          <cell r="N1461">
            <v>6239</v>
          </cell>
        </row>
        <row r="1462">
          <cell r="B1462" t="str">
            <v>2</v>
          </cell>
          <cell r="C1462" t="str">
            <v>2H213</v>
          </cell>
          <cell r="D1462">
            <v>6919697</v>
          </cell>
          <cell r="E1462">
            <v>6923626</v>
          </cell>
          <cell r="F1462" t="str">
            <v>2H206</v>
          </cell>
          <cell r="G1462">
            <v>6916975</v>
          </cell>
          <cell r="H1462">
            <v>6918846</v>
          </cell>
          <cell r="I1462">
            <v>851</v>
          </cell>
          <cell r="J1462">
            <v>174133</v>
          </cell>
          <cell r="K1462">
            <v>181888</v>
          </cell>
          <cell r="N1462">
            <v>6239</v>
          </cell>
        </row>
        <row r="1463">
          <cell r="B1463" t="str">
            <v>2</v>
          </cell>
          <cell r="C1463" t="str">
            <v>2C249</v>
          </cell>
          <cell r="D1463">
            <v>1959108</v>
          </cell>
          <cell r="E1463">
            <v>1961569</v>
          </cell>
          <cell r="F1463" t="str">
            <v>2C244</v>
          </cell>
          <cell r="G1463">
            <v>1956050</v>
          </cell>
          <cell r="H1463">
            <v>1958255</v>
          </cell>
          <cell r="I1463">
            <v>853</v>
          </cell>
          <cell r="J1463">
            <v>191257</v>
          </cell>
          <cell r="K1463">
            <v>173561</v>
          </cell>
          <cell r="N1463">
            <v>6239</v>
          </cell>
        </row>
        <row r="1464">
          <cell r="B1464" t="str">
            <v>5</v>
          </cell>
          <cell r="C1464" t="str">
            <v>5E371</v>
          </cell>
          <cell r="D1464">
            <v>3892672</v>
          </cell>
          <cell r="E1464">
            <v>3894307</v>
          </cell>
          <cell r="F1464" t="str">
            <v>5E370</v>
          </cell>
          <cell r="G1464">
            <v>3890888</v>
          </cell>
          <cell r="H1464">
            <v>3891819</v>
          </cell>
          <cell r="I1464">
            <v>853</v>
          </cell>
          <cell r="J1464">
            <v>178801</v>
          </cell>
          <cell r="K1464">
            <v>178800</v>
          </cell>
          <cell r="N1464">
            <v>6239</v>
          </cell>
        </row>
        <row r="1465">
          <cell r="B1465" t="str">
            <v>1</v>
          </cell>
          <cell r="C1465" t="str">
            <v>1M161</v>
          </cell>
          <cell r="D1465">
            <v>11573291</v>
          </cell>
          <cell r="E1465">
            <v>11578853</v>
          </cell>
          <cell r="F1465" t="str">
            <v>1M152</v>
          </cell>
          <cell r="G1465">
            <v>11568687</v>
          </cell>
          <cell r="H1465">
            <v>11572437</v>
          </cell>
          <cell r="I1465">
            <v>854</v>
          </cell>
          <cell r="J1465">
            <v>173039</v>
          </cell>
          <cell r="K1465">
            <v>184525</v>
          </cell>
          <cell r="N1465">
            <v>6239</v>
          </cell>
        </row>
        <row r="1466">
          <cell r="B1466" t="str">
            <v>3</v>
          </cell>
          <cell r="C1466" t="str">
            <v>3H265</v>
          </cell>
          <cell r="D1466">
            <v>6173566</v>
          </cell>
          <cell r="E1466">
            <v>6175992</v>
          </cell>
          <cell r="F1466" t="str">
            <v>3H262</v>
          </cell>
          <cell r="G1466">
            <v>6171742</v>
          </cell>
          <cell r="H1466">
            <v>6172711</v>
          </cell>
          <cell r="I1466">
            <v>855</v>
          </cell>
          <cell r="J1466">
            <v>175873</v>
          </cell>
          <cell r="K1466">
            <v>175872</v>
          </cell>
          <cell r="L1466">
            <v>22784</v>
          </cell>
          <cell r="N1466">
            <v>6239</v>
          </cell>
        </row>
        <row r="1467">
          <cell r="B1467" t="str">
            <v>3</v>
          </cell>
          <cell r="C1467" t="str">
            <v>3I149</v>
          </cell>
          <cell r="D1467">
            <v>7062805</v>
          </cell>
          <cell r="E1467">
            <v>7063119</v>
          </cell>
          <cell r="F1467" t="str">
            <v>3I148</v>
          </cell>
          <cell r="G1467">
            <v>7061036</v>
          </cell>
          <cell r="H1467">
            <v>7061950</v>
          </cell>
          <cell r="I1467">
            <v>855</v>
          </cell>
          <cell r="J1467">
            <v>187508</v>
          </cell>
          <cell r="K1467">
            <v>187511</v>
          </cell>
          <cell r="N1467">
            <v>6239</v>
          </cell>
        </row>
        <row r="1468">
          <cell r="B1468" t="str">
            <v>4</v>
          </cell>
          <cell r="C1468" t="str">
            <v>klp-10C</v>
          </cell>
          <cell r="D1468">
            <v>7797110</v>
          </cell>
          <cell r="E1468">
            <v>7800418</v>
          </cell>
          <cell r="F1468" t="str">
            <v>4I560</v>
          </cell>
          <cell r="G1468">
            <v>7794978</v>
          </cell>
          <cell r="H1468">
            <v>7796255</v>
          </cell>
          <cell r="I1468">
            <v>855</v>
          </cell>
          <cell r="J1468">
            <v>183185</v>
          </cell>
          <cell r="K1468">
            <v>183189</v>
          </cell>
          <cell r="L1468">
            <v>71054</v>
          </cell>
          <cell r="N1468">
            <v>6239</v>
          </cell>
        </row>
        <row r="1469">
          <cell r="B1469" t="str">
            <v>1</v>
          </cell>
          <cell r="C1469" t="str">
            <v>1L227</v>
          </cell>
          <cell r="D1469">
            <v>10659079</v>
          </cell>
          <cell r="E1469">
            <v>10661011</v>
          </cell>
          <cell r="F1469" t="str">
            <v>1L226</v>
          </cell>
          <cell r="G1469">
            <v>10656688</v>
          </cell>
          <cell r="H1469">
            <v>10658223</v>
          </cell>
          <cell r="I1469">
            <v>856</v>
          </cell>
          <cell r="J1469">
            <v>182015</v>
          </cell>
          <cell r="K1469">
            <v>259397</v>
          </cell>
          <cell r="N1469">
            <v>6239</v>
          </cell>
        </row>
        <row r="1470">
          <cell r="B1470" t="str">
            <v>3</v>
          </cell>
          <cell r="C1470" t="str">
            <v>cdk-1</v>
          </cell>
          <cell r="D1470">
            <v>9747353</v>
          </cell>
          <cell r="E1470">
            <v>9748748</v>
          </cell>
          <cell r="F1470" t="str">
            <v>iff-1</v>
          </cell>
          <cell r="G1470">
            <v>9745801</v>
          </cell>
          <cell r="H1470">
            <v>9746497</v>
          </cell>
          <cell r="I1470">
            <v>856</v>
          </cell>
          <cell r="J1470">
            <v>176374</v>
          </cell>
          <cell r="K1470">
            <v>176373</v>
          </cell>
          <cell r="L1470">
            <v>68203</v>
          </cell>
          <cell r="M1470">
            <v>1490</v>
          </cell>
          <cell r="N1470">
            <v>6239</v>
          </cell>
        </row>
        <row r="1471">
          <cell r="B1471" t="str">
            <v>2</v>
          </cell>
          <cell r="C1471" t="str">
            <v>2B367</v>
          </cell>
          <cell r="D1471">
            <v>1076367</v>
          </cell>
          <cell r="E1471">
            <v>1079258</v>
          </cell>
          <cell r="F1471" t="str">
            <v>2B364</v>
          </cell>
          <cell r="G1471">
            <v>1074768</v>
          </cell>
          <cell r="H1471">
            <v>1075510</v>
          </cell>
          <cell r="I1471">
            <v>857</v>
          </cell>
          <cell r="J1471">
            <v>186887</v>
          </cell>
          <cell r="K1471">
            <v>173492</v>
          </cell>
          <cell r="N1471">
            <v>6239</v>
          </cell>
        </row>
        <row r="1472">
          <cell r="B1472" t="str">
            <v>2</v>
          </cell>
          <cell r="C1472" t="str">
            <v>2K121</v>
          </cell>
          <cell r="D1472">
            <v>9835125</v>
          </cell>
          <cell r="E1472">
            <v>9836829</v>
          </cell>
          <cell r="F1472" t="str">
            <v>2K116</v>
          </cell>
          <cell r="G1472">
            <v>9831552</v>
          </cell>
          <cell r="H1472">
            <v>9834268</v>
          </cell>
          <cell r="I1472">
            <v>857</v>
          </cell>
          <cell r="J1472">
            <v>191469</v>
          </cell>
          <cell r="K1472">
            <v>191468</v>
          </cell>
          <cell r="N1472">
            <v>6239</v>
          </cell>
        </row>
        <row r="1473">
          <cell r="B1473" t="str">
            <v>5</v>
          </cell>
          <cell r="C1473" t="str">
            <v>5F913</v>
          </cell>
          <cell r="D1473">
            <v>5433229</v>
          </cell>
          <cell r="E1473">
            <v>5436761</v>
          </cell>
          <cell r="F1473" t="str">
            <v>5F908</v>
          </cell>
          <cell r="G1473">
            <v>5431128</v>
          </cell>
          <cell r="H1473">
            <v>5432369</v>
          </cell>
          <cell r="I1473">
            <v>860</v>
          </cell>
          <cell r="J1473">
            <v>178928</v>
          </cell>
          <cell r="K1473">
            <v>184197</v>
          </cell>
          <cell r="L1473">
            <v>7343</v>
          </cell>
          <cell r="N1473">
            <v>6239</v>
          </cell>
        </row>
        <row r="1474">
          <cell r="B1474" t="str">
            <v>5</v>
          </cell>
          <cell r="C1474" t="str">
            <v>5O391</v>
          </cell>
          <cell r="D1474">
            <v>13912417</v>
          </cell>
          <cell r="E1474">
            <v>13914121</v>
          </cell>
          <cell r="F1474" t="str">
            <v>5O390</v>
          </cell>
          <cell r="G1474">
            <v>13910795</v>
          </cell>
          <cell r="H1474">
            <v>13911555</v>
          </cell>
          <cell r="I1474">
            <v>862</v>
          </cell>
          <cell r="J1474">
            <v>179886</v>
          </cell>
          <cell r="K1474">
            <v>182293</v>
          </cell>
          <cell r="N1474">
            <v>6239</v>
          </cell>
        </row>
        <row r="1475">
          <cell r="B1475" t="str">
            <v>5</v>
          </cell>
          <cell r="C1475" t="str">
            <v>pqn-5</v>
          </cell>
          <cell r="D1475">
            <v>5158436</v>
          </cell>
          <cell r="E1475">
            <v>5159649</v>
          </cell>
          <cell r="F1475" t="str">
            <v>5F630</v>
          </cell>
          <cell r="G1475">
            <v>5156491</v>
          </cell>
          <cell r="H1475">
            <v>5157573</v>
          </cell>
          <cell r="I1475">
            <v>863</v>
          </cell>
          <cell r="J1475">
            <v>182136</v>
          </cell>
          <cell r="K1475">
            <v>182138</v>
          </cell>
          <cell r="L1475">
            <v>43532</v>
          </cell>
          <cell r="N1475">
            <v>6239</v>
          </cell>
        </row>
        <row r="1476">
          <cell r="B1476" t="str">
            <v>5</v>
          </cell>
          <cell r="C1476" t="str">
            <v>5F369</v>
          </cell>
          <cell r="D1476">
            <v>4890272</v>
          </cell>
          <cell r="E1476">
            <v>4891052</v>
          </cell>
          <cell r="F1476" t="str">
            <v>5F366</v>
          </cell>
          <cell r="G1476">
            <v>4887035</v>
          </cell>
          <cell r="H1476">
            <v>4889409</v>
          </cell>
          <cell r="I1476">
            <v>863</v>
          </cell>
          <cell r="J1476">
            <v>178881</v>
          </cell>
          <cell r="K1476">
            <v>178880</v>
          </cell>
          <cell r="L1476">
            <v>21269</v>
          </cell>
          <cell r="M1476">
            <v>71100</v>
          </cell>
          <cell r="N1476">
            <v>6239</v>
          </cell>
        </row>
        <row r="1477">
          <cell r="B1477" t="str">
            <v>2</v>
          </cell>
          <cell r="C1477" t="str">
            <v>2N335</v>
          </cell>
          <cell r="D1477">
            <v>13044160</v>
          </cell>
          <cell r="E1477">
            <v>13045858</v>
          </cell>
          <cell r="F1477" t="str">
            <v>puf-6</v>
          </cell>
          <cell r="G1477">
            <v>13040067</v>
          </cell>
          <cell r="H1477">
            <v>13043297</v>
          </cell>
          <cell r="I1477">
            <v>863</v>
          </cell>
          <cell r="J1477">
            <v>174948</v>
          </cell>
          <cell r="K1477">
            <v>174947</v>
          </cell>
          <cell r="L1477">
            <v>43240</v>
          </cell>
          <cell r="M1477">
            <v>43239</v>
          </cell>
          <cell r="N1477">
            <v>6239</v>
          </cell>
        </row>
        <row r="1478">
          <cell r="B1478" t="str">
            <v>5</v>
          </cell>
          <cell r="C1478" t="str">
            <v>5U57</v>
          </cell>
          <cell r="D1478">
            <v>19582286</v>
          </cell>
          <cell r="E1478">
            <v>19582358</v>
          </cell>
          <cell r="F1478" t="str">
            <v>5U56</v>
          </cell>
          <cell r="G1478">
            <v>19581350</v>
          </cell>
          <cell r="H1478">
            <v>19581422</v>
          </cell>
          <cell r="I1478">
            <v>864</v>
          </cell>
          <cell r="J1478">
            <v>181963</v>
          </cell>
          <cell r="K1478">
            <v>181973</v>
          </cell>
          <cell r="N1478">
            <v>6239</v>
          </cell>
        </row>
        <row r="1479">
          <cell r="B1479" t="str">
            <v>2</v>
          </cell>
          <cell r="C1479" t="str">
            <v>rpl-5</v>
          </cell>
          <cell r="D1479">
            <v>8569849</v>
          </cell>
          <cell r="E1479">
            <v>8570875</v>
          </cell>
          <cell r="F1479" t="str">
            <v>col-38</v>
          </cell>
          <cell r="G1479">
            <v>8567994</v>
          </cell>
          <cell r="H1479">
            <v>8568985</v>
          </cell>
          <cell r="I1479">
            <v>864</v>
          </cell>
          <cell r="J1479">
            <v>174371</v>
          </cell>
          <cell r="K1479">
            <v>174370</v>
          </cell>
          <cell r="L1479">
            <v>22356</v>
          </cell>
          <cell r="M1479">
            <v>70979</v>
          </cell>
          <cell r="N1479">
            <v>6239</v>
          </cell>
        </row>
        <row r="1480">
          <cell r="B1480" t="str">
            <v>4</v>
          </cell>
          <cell r="C1480" t="str">
            <v>4E597</v>
          </cell>
          <cell r="D1480">
            <v>3833876</v>
          </cell>
          <cell r="E1480">
            <v>3834324</v>
          </cell>
          <cell r="F1480" t="str">
            <v>cal-3</v>
          </cell>
          <cell r="G1480">
            <v>3829690</v>
          </cell>
          <cell r="H1480">
            <v>3833010</v>
          </cell>
          <cell r="I1480">
            <v>866</v>
          </cell>
          <cell r="J1480">
            <v>185078</v>
          </cell>
          <cell r="K1480">
            <v>177143</v>
          </cell>
          <cell r="N1480">
            <v>6239</v>
          </cell>
        </row>
        <row r="1481">
          <cell r="B1481" t="str">
            <v>X</v>
          </cell>
          <cell r="C1481" t="str">
            <v>XF65</v>
          </cell>
          <cell r="D1481">
            <v>4435572</v>
          </cell>
          <cell r="E1481">
            <v>4435642</v>
          </cell>
          <cell r="F1481" t="str">
            <v>XF62</v>
          </cell>
          <cell r="G1481">
            <v>4432719</v>
          </cell>
          <cell r="H1481">
            <v>4434706</v>
          </cell>
          <cell r="I1481">
            <v>866</v>
          </cell>
          <cell r="J1481">
            <v>184933</v>
          </cell>
          <cell r="K1481">
            <v>180716</v>
          </cell>
          <cell r="N1481">
            <v>6239</v>
          </cell>
        </row>
        <row r="1482">
          <cell r="B1482" t="str">
            <v>2</v>
          </cell>
          <cell r="C1482" t="str">
            <v>2H415</v>
          </cell>
          <cell r="D1482">
            <v>7122340</v>
          </cell>
          <cell r="E1482">
            <v>7124311</v>
          </cell>
          <cell r="F1482" t="str">
            <v>2H410</v>
          </cell>
          <cell r="G1482">
            <v>7120614</v>
          </cell>
          <cell r="H1482">
            <v>7121473</v>
          </cell>
          <cell r="I1482">
            <v>867</v>
          </cell>
          <cell r="J1482">
            <v>174171</v>
          </cell>
          <cell r="K1482">
            <v>174170</v>
          </cell>
          <cell r="M1482">
            <v>10861</v>
          </cell>
          <cell r="N1482">
            <v>6239</v>
          </cell>
        </row>
        <row r="1483">
          <cell r="B1483" t="str">
            <v>5</v>
          </cell>
          <cell r="C1483" t="str">
            <v>5M993</v>
          </cell>
          <cell r="D1483">
            <v>12515688</v>
          </cell>
          <cell r="E1483">
            <v>12517467</v>
          </cell>
          <cell r="F1483" t="str">
            <v>5M990</v>
          </cell>
          <cell r="G1483">
            <v>12513464</v>
          </cell>
          <cell r="H1483">
            <v>12514821</v>
          </cell>
          <cell r="I1483">
            <v>867</v>
          </cell>
          <cell r="J1483">
            <v>179714</v>
          </cell>
          <cell r="K1483">
            <v>189062</v>
          </cell>
          <cell r="L1483">
            <v>38075</v>
          </cell>
          <cell r="N1483">
            <v>6239</v>
          </cell>
        </row>
        <row r="1484">
          <cell r="B1484" t="str">
            <v>4</v>
          </cell>
          <cell r="C1484" t="str">
            <v>4E429</v>
          </cell>
          <cell r="D1484">
            <v>3663637</v>
          </cell>
          <cell r="E1484">
            <v>3664411</v>
          </cell>
          <cell r="F1484" t="str">
            <v>4E424</v>
          </cell>
          <cell r="G1484">
            <v>3659096</v>
          </cell>
          <cell r="H1484">
            <v>3662769</v>
          </cell>
          <cell r="I1484">
            <v>868</v>
          </cell>
          <cell r="J1484">
            <v>189620</v>
          </cell>
          <cell r="K1484">
            <v>177127</v>
          </cell>
          <cell r="N1484">
            <v>6239</v>
          </cell>
        </row>
        <row r="1485">
          <cell r="B1485" t="str">
            <v>1</v>
          </cell>
          <cell r="C1485" t="str">
            <v>npp-12</v>
          </cell>
          <cell r="D1485">
            <v>6455396</v>
          </cell>
          <cell r="E1485">
            <v>6461661</v>
          </cell>
          <cell r="F1485" t="str">
            <v>1H18</v>
          </cell>
          <cell r="G1485">
            <v>6449931</v>
          </cell>
          <cell r="H1485">
            <v>6454528</v>
          </cell>
          <cell r="I1485">
            <v>868</v>
          </cell>
          <cell r="J1485">
            <v>172348</v>
          </cell>
          <cell r="K1485">
            <v>172347</v>
          </cell>
          <cell r="L1485">
            <v>41286</v>
          </cell>
          <cell r="N1485">
            <v>6239</v>
          </cell>
        </row>
        <row r="1486">
          <cell r="B1486" t="str">
            <v>X</v>
          </cell>
          <cell r="C1486" t="str">
            <v>dhs-25</v>
          </cell>
          <cell r="D1486">
            <v>1477154</v>
          </cell>
          <cell r="E1486">
            <v>1479708</v>
          </cell>
          <cell r="F1486" t="str">
            <v>XC102</v>
          </cell>
          <cell r="G1486">
            <v>1475375</v>
          </cell>
          <cell r="H1486">
            <v>1476286</v>
          </cell>
          <cell r="I1486">
            <v>868</v>
          </cell>
          <cell r="J1486">
            <v>180486</v>
          </cell>
          <cell r="K1486">
            <v>183882</v>
          </cell>
          <cell r="L1486">
            <v>71168</v>
          </cell>
          <cell r="N1486">
            <v>6239</v>
          </cell>
        </row>
        <row r="1487">
          <cell r="B1487" t="str">
            <v>3</v>
          </cell>
          <cell r="C1487" t="str">
            <v>3C923</v>
          </cell>
          <cell r="D1487">
            <v>1824915</v>
          </cell>
          <cell r="E1487">
            <v>1833631</v>
          </cell>
          <cell r="F1487" t="str">
            <v>3C912</v>
          </cell>
          <cell r="G1487">
            <v>1821189</v>
          </cell>
          <cell r="H1487">
            <v>1824047</v>
          </cell>
          <cell r="I1487">
            <v>868</v>
          </cell>
          <cell r="J1487">
            <v>175328</v>
          </cell>
          <cell r="K1487">
            <v>175327</v>
          </cell>
          <cell r="N1487">
            <v>6239</v>
          </cell>
        </row>
        <row r="1488">
          <cell r="B1488" t="str">
            <v>4</v>
          </cell>
          <cell r="C1488" t="str">
            <v>4P789</v>
          </cell>
          <cell r="D1488">
            <v>15014011</v>
          </cell>
          <cell r="E1488">
            <v>15025148</v>
          </cell>
          <cell r="F1488" t="str">
            <v>qrs-5</v>
          </cell>
          <cell r="G1488">
            <v>15008597</v>
          </cell>
          <cell r="H1488">
            <v>15013143</v>
          </cell>
          <cell r="I1488">
            <v>868</v>
          </cell>
          <cell r="J1488">
            <v>178416</v>
          </cell>
          <cell r="K1488">
            <v>178415</v>
          </cell>
          <cell r="L1488">
            <v>11227</v>
          </cell>
          <cell r="M1488">
            <v>3704</v>
          </cell>
          <cell r="N1488">
            <v>6239</v>
          </cell>
        </row>
        <row r="1489">
          <cell r="B1489" t="str">
            <v>2</v>
          </cell>
          <cell r="C1489" t="str">
            <v>2N865</v>
          </cell>
          <cell r="D1489">
            <v>13575817</v>
          </cell>
          <cell r="E1489">
            <v>13576189</v>
          </cell>
          <cell r="F1489" t="str">
            <v>2N858</v>
          </cell>
          <cell r="G1489">
            <v>13568103</v>
          </cell>
          <cell r="H1489">
            <v>13574947</v>
          </cell>
          <cell r="I1489">
            <v>870</v>
          </cell>
          <cell r="J1489">
            <v>190027</v>
          </cell>
          <cell r="K1489">
            <v>175001</v>
          </cell>
          <cell r="N1489">
            <v>6239</v>
          </cell>
        </row>
        <row r="1490">
          <cell r="B1490" t="str">
            <v>3</v>
          </cell>
          <cell r="C1490" t="str">
            <v>3C375</v>
          </cell>
          <cell r="D1490">
            <v>1285006</v>
          </cell>
          <cell r="E1490">
            <v>1287041</v>
          </cell>
          <cell r="F1490" t="str">
            <v>3C372</v>
          </cell>
          <cell r="G1490">
            <v>1282391</v>
          </cell>
          <cell r="H1490">
            <v>1284134</v>
          </cell>
          <cell r="I1490">
            <v>872</v>
          </cell>
          <cell r="J1490">
            <v>175292</v>
          </cell>
          <cell r="K1490">
            <v>175291</v>
          </cell>
          <cell r="N1490">
            <v>6239</v>
          </cell>
        </row>
        <row r="1491">
          <cell r="B1491" t="str">
            <v>3</v>
          </cell>
          <cell r="C1491" t="str">
            <v>3E791</v>
          </cell>
          <cell r="D1491">
            <v>3702305</v>
          </cell>
          <cell r="E1491">
            <v>3703048</v>
          </cell>
          <cell r="F1491" t="str">
            <v>pdi-1</v>
          </cell>
          <cell r="G1491">
            <v>3699830</v>
          </cell>
          <cell r="H1491">
            <v>3701433</v>
          </cell>
          <cell r="I1491">
            <v>872</v>
          </cell>
          <cell r="J1491">
            <v>175473</v>
          </cell>
          <cell r="K1491">
            <v>175472</v>
          </cell>
          <cell r="M1491">
            <v>71012</v>
          </cell>
          <cell r="N1491">
            <v>6239</v>
          </cell>
        </row>
        <row r="1492">
          <cell r="B1492" t="str">
            <v>1</v>
          </cell>
          <cell r="C1492" t="str">
            <v>1C815</v>
          </cell>
          <cell r="D1492">
            <v>2242231</v>
          </cell>
          <cell r="E1492">
            <v>2247282</v>
          </cell>
          <cell r="F1492" t="str">
            <v>1C804</v>
          </cell>
          <cell r="G1492">
            <v>2235642</v>
          </cell>
          <cell r="H1492">
            <v>2241358</v>
          </cell>
          <cell r="I1492">
            <v>873</v>
          </cell>
          <cell r="J1492">
            <v>184377</v>
          </cell>
          <cell r="K1492">
            <v>171780</v>
          </cell>
          <cell r="N1492">
            <v>6239</v>
          </cell>
        </row>
        <row r="1493">
          <cell r="B1493" t="str">
            <v>X</v>
          </cell>
          <cell r="C1493" t="str">
            <v>XI905</v>
          </cell>
          <cell r="D1493">
            <v>8276245</v>
          </cell>
          <cell r="E1493">
            <v>8277298</v>
          </cell>
          <cell r="F1493" t="str">
            <v>fis-2</v>
          </cell>
          <cell r="G1493">
            <v>8273956</v>
          </cell>
          <cell r="H1493">
            <v>8275371</v>
          </cell>
          <cell r="I1493">
            <v>874</v>
          </cell>
          <cell r="J1493">
            <v>181083</v>
          </cell>
          <cell r="K1493">
            <v>184409</v>
          </cell>
          <cell r="M1493">
            <v>41099</v>
          </cell>
          <cell r="N1493">
            <v>6239</v>
          </cell>
        </row>
        <row r="1494">
          <cell r="B1494" t="str">
            <v>2</v>
          </cell>
          <cell r="C1494" t="str">
            <v>2M833</v>
          </cell>
          <cell r="D1494">
            <v>12542528</v>
          </cell>
          <cell r="E1494">
            <v>12542599</v>
          </cell>
          <cell r="F1494" t="str">
            <v>2M830</v>
          </cell>
          <cell r="G1494">
            <v>12541582</v>
          </cell>
          <cell r="H1494">
            <v>12541654</v>
          </cell>
          <cell r="I1494">
            <v>874</v>
          </cell>
          <cell r="J1494">
            <v>186021</v>
          </cell>
          <cell r="K1494">
            <v>186023</v>
          </cell>
          <cell r="N1494">
            <v>6239</v>
          </cell>
        </row>
        <row r="1495">
          <cell r="B1495" t="str">
            <v>2</v>
          </cell>
          <cell r="C1495" t="str">
            <v>2D951</v>
          </cell>
          <cell r="D1495">
            <v>3664762</v>
          </cell>
          <cell r="E1495">
            <v>3665112</v>
          </cell>
          <cell r="F1495" t="str">
            <v>2D950</v>
          </cell>
          <cell r="G1495">
            <v>3663501</v>
          </cell>
          <cell r="H1495">
            <v>3663888</v>
          </cell>
          <cell r="I1495">
            <v>874</v>
          </cell>
          <cell r="J1495">
            <v>184668</v>
          </cell>
          <cell r="K1495">
            <v>184671</v>
          </cell>
          <cell r="N1495">
            <v>6239</v>
          </cell>
        </row>
        <row r="1496">
          <cell r="B1496" t="str">
            <v>5</v>
          </cell>
          <cell r="C1496" t="str">
            <v>5H845</v>
          </cell>
          <cell r="D1496">
            <v>7367647</v>
          </cell>
          <cell r="E1496">
            <v>7368524</v>
          </cell>
          <cell r="F1496" t="str">
            <v>5H840</v>
          </cell>
          <cell r="G1496">
            <v>7365012</v>
          </cell>
          <cell r="H1496">
            <v>7366772</v>
          </cell>
          <cell r="I1496">
            <v>875</v>
          </cell>
          <cell r="J1496">
            <v>179123</v>
          </cell>
          <cell r="K1496">
            <v>182177</v>
          </cell>
          <cell r="N1496">
            <v>6239</v>
          </cell>
        </row>
        <row r="1497">
          <cell r="B1497" t="str">
            <v>5</v>
          </cell>
          <cell r="C1497" t="str">
            <v>srg-44</v>
          </cell>
          <cell r="D1497">
            <v>17331382</v>
          </cell>
          <cell r="E1497">
            <v>17333195</v>
          </cell>
          <cell r="F1497" t="str">
            <v>5R806</v>
          </cell>
          <cell r="G1497">
            <v>17329153</v>
          </cell>
          <cell r="H1497">
            <v>17330506</v>
          </cell>
          <cell r="I1497">
            <v>876</v>
          </cell>
          <cell r="J1497">
            <v>185159</v>
          </cell>
          <cell r="K1497">
            <v>180147</v>
          </cell>
          <cell r="N1497">
            <v>6239</v>
          </cell>
        </row>
        <row r="1498">
          <cell r="B1498" t="str">
            <v>5</v>
          </cell>
          <cell r="C1498" t="str">
            <v>srh-275</v>
          </cell>
          <cell r="D1498">
            <v>7355712</v>
          </cell>
          <cell r="E1498">
            <v>7356854</v>
          </cell>
          <cell r="F1498" t="str">
            <v>srh-231</v>
          </cell>
          <cell r="G1498">
            <v>7353481</v>
          </cell>
          <cell r="H1498">
            <v>7354836</v>
          </cell>
          <cell r="I1498">
            <v>876</v>
          </cell>
          <cell r="J1498">
            <v>191898</v>
          </cell>
          <cell r="K1498">
            <v>182173</v>
          </cell>
          <cell r="N1498">
            <v>6239</v>
          </cell>
        </row>
        <row r="1499">
          <cell r="B1499" t="str">
            <v>4</v>
          </cell>
          <cell r="C1499" t="str">
            <v>4K61</v>
          </cell>
          <cell r="D1499">
            <v>9300079</v>
          </cell>
          <cell r="E1499">
            <v>9301743</v>
          </cell>
          <cell r="F1499" t="str">
            <v>4K58</v>
          </cell>
          <cell r="G1499">
            <v>9298007</v>
          </cell>
          <cell r="H1499">
            <v>9299203</v>
          </cell>
          <cell r="I1499">
            <v>876</v>
          </cell>
          <cell r="J1499">
            <v>186026</v>
          </cell>
          <cell r="K1499">
            <v>186025</v>
          </cell>
          <cell r="N1499">
            <v>6239</v>
          </cell>
        </row>
        <row r="1500">
          <cell r="B1500" t="str">
            <v>5</v>
          </cell>
          <cell r="C1500" t="str">
            <v>cli-1</v>
          </cell>
          <cell r="D1500">
            <v>6046656</v>
          </cell>
          <cell r="E1500">
            <v>6048275</v>
          </cell>
          <cell r="F1500" t="str">
            <v>5G520</v>
          </cell>
          <cell r="G1500">
            <v>6043790</v>
          </cell>
          <cell r="H1500">
            <v>6045779</v>
          </cell>
          <cell r="I1500">
            <v>877</v>
          </cell>
          <cell r="J1500">
            <v>178992</v>
          </cell>
          <cell r="K1500">
            <v>187503</v>
          </cell>
          <cell r="N1500">
            <v>6239</v>
          </cell>
        </row>
        <row r="1501">
          <cell r="B1501" t="str">
            <v>3</v>
          </cell>
          <cell r="C1501" t="str">
            <v>3D529</v>
          </cell>
          <cell r="D1501">
            <v>2436093</v>
          </cell>
          <cell r="E1501">
            <v>2442316</v>
          </cell>
          <cell r="F1501" t="str">
            <v>3D522</v>
          </cell>
          <cell r="G1501">
            <v>2433538</v>
          </cell>
          <cell r="H1501">
            <v>2435215</v>
          </cell>
          <cell r="I1501">
            <v>878</v>
          </cell>
          <cell r="J1501">
            <v>184001</v>
          </cell>
          <cell r="K1501">
            <v>189183</v>
          </cell>
          <cell r="N1501">
            <v>6239</v>
          </cell>
        </row>
        <row r="1502">
          <cell r="B1502" t="str">
            <v>2</v>
          </cell>
          <cell r="C1502" t="str">
            <v>msp-42</v>
          </cell>
          <cell r="D1502">
            <v>4787144</v>
          </cell>
          <cell r="E1502">
            <v>4787505</v>
          </cell>
          <cell r="F1502" t="str">
            <v>msp-3</v>
          </cell>
          <cell r="G1502">
            <v>4785883</v>
          </cell>
          <cell r="H1502">
            <v>4786266</v>
          </cell>
          <cell r="I1502">
            <v>878</v>
          </cell>
          <cell r="J1502">
            <v>259741</v>
          </cell>
          <cell r="K1502">
            <v>173825</v>
          </cell>
          <cell r="M1502">
            <v>43442</v>
          </cell>
          <cell r="N1502">
            <v>6239</v>
          </cell>
        </row>
        <row r="1503">
          <cell r="B1503" t="str">
            <v>2</v>
          </cell>
          <cell r="C1503" t="str">
            <v>2J699</v>
          </cell>
          <cell r="D1503">
            <v>9407759</v>
          </cell>
          <cell r="E1503">
            <v>9408864</v>
          </cell>
          <cell r="F1503" t="str">
            <v>2J696</v>
          </cell>
          <cell r="G1503">
            <v>9405505</v>
          </cell>
          <cell r="H1503">
            <v>9406881</v>
          </cell>
          <cell r="I1503">
            <v>878</v>
          </cell>
          <cell r="J1503">
            <v>174491</v>
          </cell>
          <cell r="K1503">
            <v>174490</v>
          </cell>
          <cell r="N1503">
            <v>6239</v>
          </cell>
        </row>
        <row r="1504">
          <cell r="B1504" t="str">
            <v>2</v>
          </cell>
          <cell r="C1504" t="str">
            <v>2M733</v>
          </cell>
          <cell r="D1504">
            <v>12442036</v>
          </cell>
          <cell r="E1504">
            <v>12442261</v>
          </cell>
          <cell r="F1504" t="str">
            <v>2M732</v>
          </cell>
          <cell r="G1504">
            <v>12439501</v>
          </cell>
          <cell r="H1504">
            <v>12441158</v>
          </cell>
          <cell r="I1504">
            <v>878</v>
          </cell>
          <cell r="J1504">
            <v>189223</v>
          </cell>
          <cell r="K1504">
            <v>190353</v>
          </cell>
          <cell r="N1504">
            <v>6239</v>
          </cell>
        </row>
        <row r="1505">
          <cell r="B1505" t="str">
            <v>1</v>
          </cell>
          <cell r="C1505" t="str">
            <v>1F171</v>
          </cell>
          <cell r="D1505">
            <v>4603518</v>
          </cell>
          <cell r="E1505">
            <v>4604057</v>
          </cell>
          <cell r="F1505" t="str">
            <v>1F166</v>
          </cell>
          <cell r="G1505">
            <v>4598299</v>
          </cell>
          <cell r="H1505">
            <v>4602640</v>
          </cell>
          <cell r="I1505">
            <v>878</v>
          </cell>
          <cell r="J1505">
            <v>172065</v>
          </cell>
          <cell r="K1505">
            <v>172064</v>
          </cell>
          <cell r="M1505">
            <v>16227</v>
          </cell>
          <cell r="N1505">
            <v>6239</v>
          </cell>
        </row>
        <row r="1506">
          <cell r="B1506" t="str">
            <v>2</v>
          </cell>
          <cell r="C1506" t="str">
            <v>2F467</v>
          </cell>
          <cell r="D1506">
            <v>5171888</v>
          </cell>
          <cell r="E1506">
            <v>5177259</v>
          </cell>
          <cell r="F1506" t="str">
            <v>srb-1</v>
          </cell>
          <cell r="G1506">
            <v>5169809</v>
          </cell>
          <cell r="H1506">
            <v>5171010</v>
          </cell>
          <cell r="I1506">
            <v>878</v>
          </cell>
          <cell r="J1506">
            <v>182964</v>
          </cell>
          <cell r="K1506">
            <v>191783</v>
          </cell>
          <cell r="N1506">
            <v>6239</v>
          </cell>
        </row>
        <row r="1507">
          <cell r="B1507" t="str">
            <v>5</v>
          </cell>
          <cell r="C1507" t="str">
            <v>5D553</v>
          </cell>
          <cell r="D1507">
            <v>3081598</v>
          </cell>
          <cell r="E1507">
            <v>3082854</v>
          </cell>
          <cell r="F1507" t="str">
            <v>5D550</v>
          </cell>
          <cell r="G1507">
            <v>3079276</v>
          </cell>
          <cell r="H1507">
            <v>3080719</v>
          </cell>
          <cell r="I1507">
            <v>879</v>
          </cell>
          <cell r="J1507">
            <v>183694</v>
          </cell>
          <cell r="K1507">
            <v>183701</v>
          </cell>
          <cell r="N1507">
            <v>6239</v>
          </cell>
        </row>
        <row r="1508">
          <cell r="B1508" t="str">
            <v>1</v>
          </cell>
          <cell r="C1508" t="str">
            <v>1F131</v>
          </cell>
          <cell r="D1508">
            <v>4557692</v>
          </cell>
          <cell r="E1508">
            <v>4563644</v>
          </cell>
          <cell r="F1508" t="str">
            <v>1F124</v>
          </cell>
          <cell r="G1508">
            <v>4555467</v>
          </cell>
          <cell r="H1508">
            <v>4556812</v>
          </cell>
          <cell r="I1508">
            <v>880</v>
          </cell>
          <cell r="J1508">
            <v>172058</v>
          </cell>
          <cell r="K1508">
            <v>191031</v>
          </cell>
          <cell r="L1508">
            <v>8831</v>
          </cell>
          <cell r="N1508">
            <v>6239</v>
          </cell>
        </row>
        <row r="1509">
          <cell r="B1509" t="str">
            <v>4</v>
          </cell>
          <cell r="C1509" t="str">
            <v>4Q9</v>
          </cell>
          <cell r="D1509">
            <v>15236861</v>
          </cell>
          <cell r="E1509">
            <v>15243642</v>
          </cell>
          <cell r="F1509" t="str">
            <v>pkd-2</v>
          </cell>
          <cell r="G1509">
            <v>15227909</v>
          </cell>
          <cell r="H1509">
            <v>15235981</v>
          </cell>
          <cell r="I1509">
            <v>880</v>
          </cell>
          <cell r="J1509">
            <v>190669</v>
          </cell>
          <cell r="K1509">
            <v>178424</v>
          </cell>
          <cell r="M1509">
            <v>20104</v>
          </cell>
          <cell r="N1509">
            <v>6239</v>
          </cell>
        </row>
        <row r="1510">
          <cell r="B1510" t="str">
            <v>1</v>
          </cell>
          <cell r="C1510" t="str">
            <v>1M225</v>
          </cell>
          <cell r="D1510">
            <v>11642663</v>
          </cell>
          <cell r="E1510">
            <v>11644892</v>
          </cell>
          <cell r="F1510" t="str">
            <v>rab-11.2</v>
          </cell>
          <cell r="G1510">
            <v>11641052</v>
          </cell>
          <cell r="H1510">
            <v>11641782</v>
          </cell>
          <cell r="I1510">
            <v>881</v>
          </cell>
          <cell r="J1510">
            <v>189201</v>
          </cell>
          <cell r="K1510">
            <v>189198</v>
          </cell>
          <cell r="M1510">
            <v>69852</v>
          </cell>
          <cell r="N1510">
            <v>6239</v>
          </cell>
        </row>
        <row r="1511">
          <cell r="B1511" t="str">
            <v>4</v>
          </cell>
          <cell r="C1511" t="str">
            <v>4R687</v>
          </cell>
          <cell r="D1511">
            <v>16740136</v>
          </cell>
          <cell r="E1511">
            <v>16743045</v>
          </cell>
          <cell r="F1511" t="str">
            <v>4R682</v>
          </cell>
          <cell r="G1511">
            <v>16737194</v>
          </cell>
          <cell r="H1511">
            <v>16739255</v>
          </cell>
          <cell r="I1511">
            <v>881</v>
          </cell>
          <cell r="J1511">
            <v>190159</v>
          </cell>
          <cell r="K1511">
            <v>178466</v>
          </cell>
          <cell r="L1511">
            <v>62528</v>
          </cell>
          <cell r="N1511">
            <v>6239</v>
          </cell>
        </row>
        <row r="1512">
          <cell r="B1512" t="str">
            <v>5</v>
          </cell>
          <cell r="C1512" t="str">
            <v>5J397</v>
          </cell>
          <cell r="D1512">
            <v>8917509</v>
          </cell>
          <cell r="E1512">
            <v>8919389</v>
          </cell>
          <cell r="F1512" t="str">
            <v>mod-1</v>
          </cell>
          <cell r="G1512">
            <v>8912303</v>
          </cell>
          <cell r="H1512">
            <v>8916627</v>
          </cell>
          <cell r="I1512">
            <v>882</v>
          </cell>
          <cell r="J1512">
            <v>187064</v>
          </cell>
          <cell r="K1512">
            <v>179269</v>
          </cell>
          <cell r="N1512">
            <v>6239</v>
          </cell>
        </row>
        <row r="1513">
          <cell r="B1513" t="str">
            <v>3</v>
          </cell>
          <cell r="C1513" t="str">
            <v>3K799</v>
          </cell>
          <cell r="D1513">
            <v>9697295</v>
          </cell>
          <cell r="E1513">
            <v>9709765</v>
          </cell>
          <cell r="F1513" t="str">
            <v>3K784</v>
          </cell>
          <cell r="G1513">
            <v>9694562</v>
          </cell>
          <cell r="H1513">
            <v>9696411</v>
          </cell>
          <cell r="I1513">
            <v>884</v>
          </cell>
          <cell r="J1513">
            <v>176369</v>
          </cell>
          <cell r="K1513">
            <v>176368</v>
          </cell>
          <cell r="L1513">
            <v>4993</v>
          </cell>
          <cell r="M1513">
            <v>2906</v>
          </cell>
          <cell r="N1513">
            <v>6239</v>
          </cell>
        </row>
        <row r="1514">
          <cell r="B1514" t="str">
            <v>2</v>
          </cell>
          <cell r="C1514" t="str">
            <v>2A677</v>
          </cell>
          <cell r="D1514">
            <v>386238</v>
          </cell>
          <cell r="E1514">
            <v>387820</v>
          </cell>
          <cell r="F1514" t="str">
            <v>2A674</v>
          </cell>
          <cell r="G1514">
            <v>382272</v>
          </cell>
          <cell r="H1514">
            <v>385353</v>
          </cell>
          <cell r="I1514">
            <v>885</v>
          </cell>
          <cell r="J1514">
            <v>173427</v>
          </cell>
          <cell r="K1514">
            <v>182182</v>
          </cell>
          <cell r="N1514">
            <v>6239</v>
          </cell>
        </row>
        <row r="1515">
          <cell r="B1515" t="str">
            <v>1</v>
          </cell>
          <cell r="C1515" t="str">
            <v>1J865</v>
          </cell>
          <cell r="D1515">
            <v>9295500</v>
          </cell>
          <cell r="E1515">
            <v>9297454</v>
          </cell>
          <cell r="F1515" t="str">
            <v>1J858</v>
          </cell>
          <cell r="G1515">
            <v>9289362</v>
          </cell>
          <cell r="H1515">
            <v>9294615</v>
          </cell>
          <cell r="I1515">
            <v>885</v>
          </cell>
          <cell r="J1515">
            <v>185001</v>
          </cell>
          <cell r="K1515">
            <v>172752</v>
          </cell>
          <cell r="M1515">
            <v>7133</v>
          </cell>
          <cell r="N1515">
            <v>6239</v>
          </cell>
        </row>
        <row r="1516">
          <cell r="B1516" t="str">
            <v>4</v>
          </cell>
          <cell r="C1516" t="str">
            <v>4C315</v>
          </cell>
          <cell r="D1516">
            <v>1550951</v>
          </cell>
          <cell r="E1516">
            <v>1552940</v>
          </cell>
          <cell r="F1516" t="str">
            <v>4C310</v>
          </cell>
          <cell r="G1516">
            <v>1549814</v>
          </cell>
          <cell r="H1516">
            <v>1550066</v>
          </cell>
          <cell r="I1516">
            <v>885</v>
          </cell>
          <cell r="J1516">
            <v>176962</v>
          </cell>
          <cell r="K1516">
            <v>176960</v>
          </cell>
          <cell r="N1516">
            <v>6239</v>
          </cell>
        </row>
        <row r="1517">
          <cell r="B1517" t="str">
            <v>2</v>
          </cell>
          <cell r="C1517" t="str">
            <v>2E609</v>
          </cell>
          <cell r="D1517">
            <v>4320845</v>
          </cell>
          <cell r="E1517">
            <v>4321525</v>
          </cell>
          <cell r="F1517" t="str">
            <v>2E604</v>
          </cell>
          <cell r="G1517">
            <v>4314407</v>
          </cell>
          <cell r="H1517">
            <v>4319959</v>
          </cell>
          <cell r="I1517">
            <v>886</v>
          </cell>
          <cell r="J1517">
            <v>173765</v>
          </cell>
          <cell r="K1517">
            <v>190189</v>
          </cell>
          <cell r="N1517">
            <v>6239</v>
          </cell>
        </row>
        <row r="1518">
          <cell r="B1518" t="str">
            <v>4</v>
          </cell>
          <cell r="C1518" t="str">
            <v>4H361</v>
          </cell>
          <cell r="D1518">
            <v>6598224</v>
          </cell>
          <cell r="E1518">
            <v>6598521</v>
          </cell>
          <cell r="F1518" t="str">
            <v>4H360</v>
          </cell>
          <cell r="G1518">
            <v>6596152</v>
          </cell>
          <cell r="H1518">
            <v>6597336</v>
          </cell>
          <cell r="I1518">
            <v>888</v>
          </cell>
          <cell r="J1518">
            <v>185446</v>
          </cell>
          <cell r="K1518">
            <v>177421</v>
          </cell>
          <cell r="N1518">
            <v>6239</v>
          </cell>
        </row>
        <row r="1519">
          <cell r="B1519" t="str">
            <v>1</v>
          </cell>
          <cell r="C1519" t="str">
            <v>1H635</v>
          </cell>
          <cell r="D1519">
            <v>7065271</v>
          </cell>
          <cell r="E1519">
            <v>7067358</v>
          </cell>
          <cell r="F1519" t="str">
            <v>1H630</v>
          </cell>
          <cell r="G1519">
            <v>7061836</v>
          </cell>
          <cell r="H1519">
            <v>7064383</v>
          </cell>
          <cell r="I1519">
            <v>888</v>
          </cell>
          <cell r="J1519">
            <v>172437</v>
          </cell>
          <cell r="K1519">
            <v>172436</v>
          </cell>
          <cell r="N1519">
            <v>6239</v>
          </cell>
        </row>
        <row r="1520">
          <cell r="B1520" t="str">
            <v>4</v>
          </cell>
          <cell r="C1520" t="str">
            <v>4K855</v>
          </cell>
          <cell r="D1520">
            <v>10090712</v>
          </cell>
          <cell r="E1520">
            <v>10092313</v>
          </cell>
          <cell r="F1520" t="str">
            <v>4K852</v>
          </cell>
          <cell r="G1520">
            <v>10088461</v>
          </cell>
          <cell r="H1520">
            <v>10089822</v>
          </cell>
          <cell r="I1520">
            <v>890</v>
          </cell>
          <cell r="J1520">
            <v>182232</v>
          </cell>
          <cell r="K1520">
            <v>182231</v>
          </cell>
          <cell r="N1520">
            <v>6239</v>
          </cell>
        </row>
        <row r="1521">
          <cell r="B1521" t="str">
            <v>3</v>
          </cell>
          <cell r="C1521" t="str">
            <v>3D495</v>
          </cell>
          <cell r="D1521">
            <v>2402087</v>
          </cell>
          <cell r="E1521">
            <v>2406244</v>
          </cell>
          <cell r="F1521" t="str">
            <v>3D484</v>
          </cell>
          <cell r="G1521">
            <v>2394391</v>
          </cell>
          <cell r="H1521">
            <v>2401196</v>
          </cell>
          <cell r="I1521">
            <v>891</v>
          </cell>
          <cell r="J1521">
            <v>175358</v>
          </cell>
          <cell r="K1521">
            <v>175357</v>
          </cell>
          <cell r="M1521">
            <v>3803</v>
          </cell>
          <cell r="N1521">
            <v>6239</v>
          </cell>
        </row>
        <row r="1522">
          <cell r="B1522" t="str">
            <v>X</v>
          </cell>
          <cell r="C1522" t="str">
            <v>XO35</v>
          </cell>
          <cell r="D1522">
            <v>13406588</v>
          </cell>
          <cell r="E1522">
            <v>13408605</v>
          </cell>
          <cell r="F1522" t="str">
            <v>XO34</v>
          </cell>
          <cell r="G1522">
            <v>13405624</v>
          </cell>
          <cell r="H1522">
            <v>13405697</v>
          </cell>
          <cell r="I1522">
            <v>891</v>
          </cell>
          <cell r="J1522">
            <v>181463</v>
          </cell>
          <cell r="K1522">
            <v>183020</v>
          </cell>
          <cell r="N1522">
            <v>6239</v>
          </cell>
        </row>
        <row r="1523">
          <cell r="B1523" t="str">
            <v>1</v>
          </cell>
          <cell r="C1523" t="str">
            <v>1I789</v>
          </cell>
          <cell r="D1523">
            <v>8219588</v>
          </cell>
          <cell r="E1523">
            <v>8220424</v>
          </cell>
          <cell r="F1523" t="str">
            <v>1I784</v>
          </cell>
          <cell r="G1523">
            <v>8216881</v>
          </cell>
          <cell r="H1523">
            <v>8218696</v>
          </cell>
          <cell r="I1523">
            <v>892</v>
          </cell>
          <cell r="J1523">
            <v>187987</v>
          </cell>
          <cell r="K1523">
            <v>187988</v>
          </cell>
          <cell r="N1523">
            <v>6239</v>
          </cell>
        </row>
        <row r="1524">
          <cell r="B1524" t="str">
            <v>5</v>
          </cell>
          <cell r="C1524" t="str">
            <v>srv-10</v>
          </cell>
          <cell r="D1524">
            <v>13426507</v>
          </cell>
          <cell r="E1524">
            <v>13427865</v>
          </cell>
          <cell r="F1524" t="str">
            <v>srv-9</v>
          </cell>
          <cell r="G1524">
            <v>13423739</v>
          </cell>
          <cell r="H1524">
            <v>13425615</v>
          </cell>
          <cell r="I1524">
            <v>892</v>
          </cell>
          <cell r="J1524">
            <v>186173</v>
          </cell>
          <cell r="K1524">
            <v>186172</v>
          </cell>
          <cell r="N1524">
            <v>6239</v>
          </cell>
        </row>
        <row r="1525">
          <cell r="B1525" t="str">
            <v>5</v>
          </cell>
          <cell r="C1525" t="str">
            <v>srj-21</v>
          </cell>
          <cell r="D1525">
            <v>10747235</v>
          </cell>
          <cell r="E1525">
            <v>10749062</v>
          </cell>
          <cell r="F1525" t="str">
            <v>srj-22</v>
          </cell>
          <cell r="G1525">
            <v>10745059</v>
          </cell>
          <cell r="H1525">
            <v>10746342</v>
          </cell>
          <cell r="I1525">
            <v>893</v>
          </cell>
          <cell r="J1525">
            <v>185102</v>
          </cell>
          <cell r="K1525">
            <v>185095</v>
          </cell>
          <cell r="N1525">
            <v>6239</v>
          </cell>
        </row>
        <row r="1526">
          <cell r="B1526" t="str">
            <v>3</v>
          </cell>
          <cell r="C1526" t="str">
            <v>vha-1</v>
          </cell>
          <cell r="D1526">
            <v>9781136</v>
          </cell>
          <cell r="E1526">
            <v>9781956</v>
          </cell>
          <cell r="F1526" t="str">
            <v>sqv-3</v>
          </cell>
          <cell r="G1526">
            <v>9778704</v>
          </cell>
          <cell r="H1526">
            <v>9780241</v>
          </cell>
          <cell r="I1526">
            <v>895</v>
          </cell>
          <cell r="J1526">
            <v>176383</v>
          </cell>
          <cell r="K1526">
            <v>176382</v>
          </cell>
          <cell r="L1526">
            <v>50353</v>
          </cell>
          <cell r="M1526">
            <v>5248</v>
          </cell>
          <cell r="N1526">
            <v>6239</v>
          </cell>
        </row>
        <row r="1527">
          <cell r="B1527" t="str">
            <v>4</v>
          </cell>
          <cell r="C1527" t="str">
            <v>sru-3</v>
          </cell>
          <cell r="D1527">
            <v>9496589</v>
          </cell>
          <cell r="E1527">
            <v>9497871</v>
          </cell>
          <cell r="F1527" t="str">
            <v>4K258</v>
          </cell>
          <cell r="G1527">
            <v>9495603</v>
          </cell>
          <cell r="H1527">
            <v>9495693</v>
          </cell>
          <cell r="I1527">
            <v>896</v>
          </cell>
          <cell r="J1527">
            <v>183144</v>
          </cell>
          <cell r="K1527">
            <v>260201</v>
          </cell>
          <cell r="N1527">
            <v>6239</v>
          </cell>
        </row>
        <row r="1528">
          <cell r="B1528" t="str">
            <v>1</v>
          </cell>
          <cell r="C1528" t="str">
            <v>cye-1</v>
          </cell>
          <cell r="D1528">
            <v>6788869</v>
          </cell>
          <cell r="E1528">
            <v>6792455</v>
          </cell>
          <cell r="F1528" t="str">
            <v>let-398</v>
          </cell>
          <cell r="G1528">
            <v>6782036</v>
          </cell>
          <cell r="H1528">
            <v>6787973</v>
          </cell>
          <cell r="I1528">
            <v>896</v>
          </cell>
          <cell r="J1528">
            <v>172399</v>
          </cell>
          <cell r="K1528">
            <v>172398</v>
          </cell>
          <cell r="L1528">
            <v>14452</v>
          </cell>
          <cell r="N1528">
            <v>6239</v>
          </cell>
        </row>
        <row r="1529">
          <cell r="B1529" t="str">
            <v>2</v>
          </cell>
          <cell r="C1529" t="str">
            <v>2C239</v>
          </cell>
          <cell r="D1529">
            <v>1948693</v>
          </cell>
          <cell r="E1529">
            <v>1949894</v>
          </cell>
          <cell r="F1529" t="str">
            <v>2C234</v>
          </cell>
          <cell r="G1529">
            <v>1944058</v>
          </cell>
          <cell r="H1529">
            <v>1947796</v>
          </cell>
          <cell r="I1529">
            <v>897</v>
          </cell>
          <cell r="J1529">
            <v>191258</v>
          </cell>
          <cell r="K1529">
            <v>191261</v>
          </cell>
          <cell r="N1529">
            <v>6239</v>
          </cell>
        </row>
        <row r="1530">
          <cell r="B1530" t="str">
            <v>4</v>
          </cell>
          <cell r="C1530" t="str">
            <v>4M821</v>
          </cell>
          <cell r="D1530">
            <v>12057515</v>
          </cell>
          <cell r="E1530">
            <v>12059617</v>
          </cell>
          <cell r="F1530" t="str">
            <v>4M820</v>
          </cell>
          <cell r="G1530">
            <v>12055831</v>
          </cell>
          <cell r="H1530">
            <v>12056618</v>
          </cell>
          <cell r="I1530">
            <v>897</v>
          </cell>
          <cell r="J1530">
            <v>187159</v>
          </cell>
          <cell r="K1530">
            <v>178144</v>
          </cell>
          <cell r="N1530">
            <v>6239</v>
          </cell>
        </row>
        <row r="1531">
          <cell r="B1531" t="str">
            <v>1</v>
          </cell>
          <cell r="C1531" t="str">
            <v>1N17</v>
          </cell>
          <cell r="D1531">
            <v>12435437</v>
          </cell>
          <cell r="E1531">
            <v>12437143</v>
          </cell>
          <cell r="F1531" t="str">
            <v>1N14</v>
          </cell>
          <cell r="G1531">
            <v>12432911</v>
          </cell>
          <cell r="H1531">
            <v>12434540</v>
          </cell>
          <cell r="I1531">
            <v>897</v>
          </cell>
          <cell r="J1531">
            <v>259775</v>
          </cell>
          <cell r="K1531">
            <v>184023</v>
          </cell>
          <cell r="N1531">
            <v>6239</v>
          </cell>
        </row>
        <row r="1532">
          <cell r="B1532" t="str">
            <v>4</v>
          </cell>
          <cell r="C1532" t="str">
            <v>msh-5</v>
          </cell>
          <cell r="D1532">
            <v>13155203</v>
          </cell>
          <cell r="E1532">
            <v>13164027</v>
          </cell>
          <cell r="F1532" t="str">
            <v>4N916</v>
          </cell>
          <cell r="G1532">
            <v>13150871</v>
          </cell>
          <cell r="H1532">
            <v>13154304</v>
          </cell>
          <cell r="I1532">
            <v>899</v>
          </cell>
          <cell r="J1532">
            <v>178268</v>
          </cell>
          <cell r="K1532">
            <v>178267</v>
          </cell>
          <cell r="L1532">
            <v>8415</v>
          </cell>
          <cell r="M1532">
            <v>32265</v>
          </cell>
          <cell r="N1532">
            <v>6239</v>
          </cell>
        </row>
        <row r="1533">
          <cell r="B1533" t="str">
            <v>5</v>
          </cell>
          <cell r="C1533" t="str">
            <v>5C689</v>
          </cell>
          <cell r="D1533">
            <v>2207008</v>
          </cell>
          <cell r="E1533">
            <v>2210037</v>
          </cell>
          <cell r="F1533" t="str">
            <v>5C684</v>
          </cell>
          <cell r="G1533">
            <v>2204349</v>
          </cell>
          <cell r="H1533">
            <v>2206109</v>
          </cell>
          <cell r="I1533">
            <v>899</v>
          </cell>
          <cell r="J1533">
            <v>189361</v>
          </cell>
          <cell r="K1533">
            <v>189365</v>
          </cell>
          <cell r="N1533">
            <v>6239</v>
          </cell>
        </row>
        <row r="1534">
          <cell r="B1534" t="str">
            <v>2</v>
          </cell>
          <cell r="C1534" t="str">
            <v>ccp-13A7</v>
          </cell>
          <cell r="D1534">
            <v>9803524</v>
          </cell>
          <cell r="E1534">
            <v>9805351</v>
          </cell>
          <cell r="F1534" t="str">
            <v>2K88</v>
          </cell>
          <cell r="G1534">
            <v>9800764</v>
          </cell>
          <cell r="H1534">
            <v>9802625</v>
          </cell>
          <cell r="I1534">
            <v>899</v>
          </cell>
          <cell r="J1534">
            <v>188362</v>
          </cell>
          <cell r="K1534">
            <v>188357</v>
          </cell>
          <cell r="L1534">
            <v>68084</v>
          </cell>
          <cell r="M1534">
            <v>70501</v>
          </cell>
          <cell r="N1534">
            <v>6239</v>
          </cell>
        </row>
        <row r="1535">
          <cell r="B1535" t="str">
            <v>1</v>
          </cell>
          <cell r="C1535" t="str">
            <v>col-7</v>
          </cell>
          <cell r="D1535">
            <v>7409757</v>
          </cell>
          <cell r="E1535">
            <v>7410768</v>
          </cell>
          <cell r="F1535" t="str">
            <v>1H974</v>
          </cell>
          <cell r="G1535">
            <v>7406968</v>
          </cell>
          <cell r="H1535">
            <v>7408857</v>
          </cell>
          <cell r="I1535">
            <v>900</v>
          </cell>
          <cell r="J1535">
            <v>172494</v>
          </cell>
          <cell r="K1535">
            <v>182626</v>
          </cell>
          <cell r="L1535">
            <v>43276</v>
          </cell>
          <cell r="N1535">
            <v>6239</v>
          </cell>
        </row>
        <row r="1536">
          <cell r="B1536" t="str">
            <v>3</v>
          </cell>
          <cell r="C1536" t="str">
            <v>3H133</v>
          </cell>
          <cell r="D1536">
            <v>6040276</v>
          </cell>
          <cell r="E1536">
            <v>6044379</v>
          </cell>
          <cell r="F1536" t="str">
            <v>3H122</v>
          </cell>
          <cell r="G1536">
            <v>6032685</v>
          </cell>
          <cell r="H1536">
            <v>6039375</v>
          </cell>
          <cell r="I1536">
            <v>901</v>
          </cell>
          <cell r="J1536">
            <v>185574</v>
          </cell>
          <cell r="K1536">
            <v>175855</v>
          </cell>
          <cell r="M1536">
            <v>57006</v>
          </cell>
          <cell r="N1536">
            <v>6239</v>
          </cell>
        </row>
        <row r="1537">
          <cell r="B1537" t="str">
            <v>1</v>
          </cell>
          <cell r="C1537" t="str">
            <v>1J389</v>
          </cell>
          <cell r="D1537">
            <v>8816932</v>
          </cell>
          <cell r="E1537">
            <v>8821283</v>
          </cell>
          <cell r="F1537" t="str">
            <v>1J382</v>
          </cell>
          <cell r="G1537">
            <v>8813188</v>
          </cell>
          <cell r="H1537">
            <v>8816031</v>
          </cell>
          <cell r="I1537">
            <v>901</v>
          </cell>
          <cell r="J1537">
            <v>185336</v>
          </cell>
          <cell r="K1537">
            <v>172691</v>
          </cell>
          <cell r="L1537">
            <v>8573</v>
          </cell>
          <cell r="N1537">
            <v>6239</v>
          </cell>
        </row>
        <row r="1538">
          <cell r="B1538" t="str">
            <v>5</v>
          </cell>
          <cell r="C1538" t="str">
            <v>srp-2</v>
          </cell>
          <cell r="D1538">
            <v>762684</v>
          </cell>
          <cell r="E1538">
            <v>764376</v>
          </cell>
          <cell r="F1538" t="str">
            <v>5B236</v>
          </cell>
          <cell r="G1538">
            <v>757869</v>
          </cell>
          <cell r="H1538">
            <v>761783</v>
          </cell>
          <cell r="I1538">
            <v>901</v>
          </cell>
          <cell r="J1538">
            <v>178586</v>
          </cell>
          <cell r="K1538">
            <v>182265</v>
          </cell>
          <cell r="L1538">
            <v>21045</v>
          </cell>
          <cell r="N1538">
            <v>6239</v>
          </cell>
        </row>
        <row r="1539">
          <cell r="B1539" t="str">
            <v>3</v>
          </cell>
          <cell r="C1539" t="str">
            <v>3F881</v>
          </cell>
          <cell r="D1539">
            <v>4786043</v>
          </cell>
          <cell r="E1539">
            <v>4792247</v>
          </cell>
          <cell r="F1539" t="str">
            <v>3F874</v>
          </cell>
          <cell r="G1539">
            <v>4783324</v>
          </cell>
          <cell r="H1539">
            <v>4785141</v>
          </cell>
          <cell r="I1539">
            <v>902</v>
          </cell>
          <cell r="J1539">
            <v>175634</v>
          </cell>
          <cell r="K1539">
            <v>175633</v>
          </cell>
          <cell r="N1539">
            <v>6239</v>
          </cell>
        </row>
        <row r="1540">
          <cell r="B1540" t="str">
            <v>4</v>
          </cell>
          <cell r="C1540" t="str">
            <v>4N723</v>
          </cell>
          <cell r="D1540">
            <v>12958005</v>
          </cell>
          <cell r="E1540">
            <v>12959569</v>
          </cell>
          <cell r="F1540" t="str">
            <v>abt-3</v>
          </cell>
          <cell r="G1540">
            <v>12950292</v>
          </cell>
          <cell r="H1540">
            <v>12957103</v>
          </cell>
          <cell r="I1540">
            <v>902</v>
          </cell>
          <cell r="J1540">
            <v>186339</v>
          </cell>
          <cell r="K1540">
            <v>186341</v>
          </cell>
          <cell r="N1540">
            <v>6239</v>
          </cell>
        </row>
        <row r="1541">
          <cell r="B1541" t="str">
            <v>4</v>
          </cell>
          <cell r="C1541" t="str">
            <v>4I11</v>
          </cell>
          <cell r="D1541">
            <v>7247533</v>
          </cell>
          <cell r="E1541">
            <v>7249427</v>
          </cell>
          <cell r="F1541" t="str">
            <v>col-114</v>
          </cell>
          <cell r="G1541">
            <v>7245495</v>
          </cell>
          <cell r="H1541">
            <v>7246630</v>
          </cell>
          <cell r="I1541">
            <v>903</v>
          </cell>
          <cell r="J1541">
            <v>183947</v>
          </cell>
          <cell r="K1541">
            <v>177500</v>
          </cell>
          <cell r="N1541">
            <v>6239</v>
          </cell>
        </row>
        <row r="1542">
          <cell r="B1542" t="str">
            <v>4</v>
          </cell>
          <cell r="C1542" t="str">
            <v>4K533</v>
          </cell>
          <cell r="D1542">
            <v>9768037</v>
          </cell>
          <cell r="E1542">
            <v>9768964</v>
          </cell>
          <cell r="F1542" t="str">
            <v>msp-79</v>
          </cell>
          <cell r="G1542">
            <v>9766751</v>
          </cell>
          <cell r="H1542">
            <v>9767134</v>
          </cell>
          <cell r="I1542">
            <v>903</v>
          </cell>
          <cell r="J1542">
            <v>177813</v>
          </cell>
          <cell r="K1542">
            <v>177812</v>
          </cell>
          <cell r="M1542">
            <v>43442</v>
          </cell>
          <cell r="N1542">
            <v>6239</v>
          </cell>
        </row>
        <row r="1543">
          <cell r="B1543" t="str">
            <v>4</v>
          </cell>
          <cell r="C1543" t="str">
            <v>4Q79</v>
          </cell>
          <cell r="D1543">
            <v>15312071</v>
          </cell>
          <cell r="E1543">
            <v>15315249</v>
          </cell>
          <cell r="F1543" t="str">
            <v>4Q76t</v>
          </cell>
          <cell r="G1543">
            <v>15311085</v>
          </cell>
          <cell r="H1543">
            <v>15311166</v>
          </cell>
          <cell r="I1543">
            <v>905</v>
          </cell>
          <cell r="J1543">
            <v>190675</v>
          </cell>
          <cell r="K1543">
            <v>266907</v>
          </cell>
          <cell r="N1543">
            <v>6239</v>
          </cell>
        </row>
        <row r="1544">
          <cell r="B1544" t="str">
            <v>3</v>
          </cell>
          <cell r="C1544" t="str">
            <v>3N521</v>
          </cell>
          <cell r="D1544">
            <v>12430346</v>
          </cell>
          <cell r="E1544">
            <v>12433587</v>
          </cell>
          <cell r="F1544" t="str">
            <v>snr-6</v>
          </cell>
          <cell r="G1544">
            <v>12429121</v>
          </cell>
          <cell r="H1544">
            <v>12429440</v>
          </cell>
          <cell r="I1544">
            <v>906</v>
          </cell>
          <cell r="J1544">
            <v>176669</v>
          </cell>
          <cell r="K1544">
            <v>176668</v>
          </cell>
          <cell r="M1544">
            <v>37729</v>
          </cell>
          <cell r="N1544">
            <v>6239</v>
          </cell>
        </row>
        <row r="1545">
          <cell r="B1545" t="str">
            <v>3</v>
          </cell>
          <cell r="C1545" t="str">
            <v>3F659</v>
          </cell>
          <cell r="D1545">
            <v>4568989</v>
          </cell>
          <cell r="E1545">
            <v>4571100</v>
          </cell>
          <cell r="F1545" t="str">
            <v>3F656</v>
          </cell>
          <cell r="G1545">
            <v>4566375</v>
          </cell>
          <cell r="H1545">
            <v>4568082</v>
          </cell>
          <cell r="I1545">
            <v>907</v>
          </cell>
          <cell r="J1545">
            <v>175598</v>
          </cell>
          <cell r="K1545">
            <v>175597</v>
          </cell>
          <cell r="L1545">
            <v>55803</v>
          </cell>
          <cell r="M1545">
            <v>40821</v>
          </cell>
          <cell r="N1545">
            <v>6239</v>
          </cell>
        </row>
        <row r="1546">
          <cell r="B1546" t="str">
            <v>1</v>
          </cell>
          <cell r="C1546" t="str">
            <v>1H787</v>
          </cell>
          <cell r="D1546">
            <v>7218655</v>
          </cell>
          <cell r="E1546">
            <v>7220670</v>
          </cell>
          <cell r="F1546" t="str">
            <v>1H784</v>
          </cell>
          <cell r="G1546">
            <v>7216351</v>
          </cell>
          <cell r="H1546">
            <v>7217748</v>
          </cell>
          <cell r="I1546">
            <v>907</v>
          </cell>
          <cell r="J1546">
            <v>182092</v>
          </cell>
          <cell r="K1546">
            <v>182091</v>
          </cell>
          <cell r="L1546">
            <v>42198</v>
          </cell>
          <cell r="N1546">
            <v>6239</v>
          </cell>
        </row>
        <row r="1547">
          <cell r="B1547" t="str">
            <v>1</v>
          </cell>
          <cell r="C1547" t="str">
            <v>1H813</v>
          </cell>
          <cell r="D1547">
            <v>7243470</v>
          </cell>
          <cell r="E1547">
            <v>7246661</v>
          </cell>
          <cell r="F1547" t="str">
            <v>1H810</v>
          </cell>
          <cell r="G1547">
            <v>7241722</v>
          </cell>
          <cell r="H1547">
            <v>7242563</v>
          </cell>
          <cell r="I1547">
            <v>907</v>
          </cell>
          <cell r="J1547">
            <v>172463</v>
          </cell>
          <cell r="K1547">
            <v>187640</v>
          </cell>
          <cell r="L1547">
            <v>62263</v>
          </cell>
          <cell r="N1547">
            <v>6239</v>
          </cell>
        </row>
        <row r="1548">
          <cell r="B1548" t="str">
            <v>1</v>
          </cell>
          <cell r="C1548" t="str">
            <v>1G723</v>
          </cell>
          <cell r="D1548">
            <v>6154177</v>
          </cell>
          <cell r="E1548">
            <v>6155365</v>
          </cell>
          <cell r="F1548" t="str">
            <v>1G720</v>
          </cell>
          <cell r="G1548">
            <v>6152464</v>
          </cell>
          <cell r="H1548">
            <v>6153269</v>
          </cell>
          <cell r="I1548">
            <v>908</v>
          </cell>
          <cell r="J1548">
            <v>186397</v>
          </cell>
          <cell r="K1548">
            <v>186401</v>
          </cell>
          <cell r="N1548">
            <v>6239</v>
          </cell>
        </row>
        <row r="1549">
          <cell r="B1549" t="str">
            <v>5</v>
          </cell>
          <cell r="C1549" t="str">
            <v>srj-4</v>
          </cell>
          <cell r="D1549">
            <v>12165802</v>
          </cell>
          <cell r="E1549">
            <v>12167131</v>
          </cell>
          <cell r="F1549" t="str">
            <v>5M636</v>
          </cell>
          <cell r="G1549">
            <v>12157623</v>
          </cell>
          <cell r="H1549">
            <v>12164893</v>
          </cell>
          <cell r="I1549">
            <v>909</v>
          </cell>
          <cell r="J1549">
            <v>182952</v>
          </cell>
          <cell r="K1549">
            <v>179667</v>
          </cell>
          <cell r="M1549">
            <v>15046</v>
          </cell>
          <cell r="N1549">
            <v>6239</v>
          </cell>
        </row>
        <row r="1550">
          <cell r="B1550" t="str">
            <v>1</v>
          </cell>
          <cell r="C1550" t="str">
            <v>1M25</v>
          </cell>
          <cell r="D1550">
            <v>11444832</v>
          </cell>
          <cell r="E1550">
            <v>11445457</v>
          </cell>
          <cell r="F1550" t="str">
            <v>nhr-73</v>
          </cell>
          <cell r="G1550">
            <v>11442094</v>
          </cell>
          <cell r="H1550">
            <v>11443923</v>
          </cell>
          <cell r="I1550">
            <v>909</v>
          </cell>
          <cell r="J1550">
            <v>182960</v>
          </cell>
          <cell r="K1550">
            <v>191722</v>
          </cell>
          <cell r="M1550">
            <v>43293</v>
          </cell>
          <cell r="N1550">
            <v>6239</v>
          </cell>
        </row>
        <row r="1551">
          <cell r="B1551" t="str">
            <v>5</v>
          </cell>
          <cell r="C1551" t="str">
            <v>5N887</v>
          </cell>
          <cell r="D1551">
            <v>13409524</v>
          </cell>
          <cell r="E1551">
            <v>13410652</v>
          </cell>
          <cell r="F1551" t="str">
            <v>5N884</v>
          </cell>
          <cell r="G1551">
            <v>13407051</v>
          </cell>
          <cell r="H1551">
            <v>13408614</v>
          </cell>
          <cell r="I1551">
            <v>910</v>
          </cell>
          <cell r="J1551">
            <v>179821</v>
          </cell>
          <cell r="K1551">
            <v>186168</v>
          </cell>
          <cell r="N1551">
            <v>6239</v>
          </cell>
        </row>
        <row r="1552">
          <cell r="B1552" t="str">
            <v>2</v>
          </cell>
          <cell r="C1552" t="str">
            <v>2D501</v>
          </cell>
          <cell r="D1552">
            <v>3209657</v>
          </cell>
          <cell r="E1552">
            <v>3210585</v>
          </cell>
          <cell r="F1552" t="str">
            <v>2D498</v>
          </cell>
          <cell r="G1552">
            <v>3207861</v>
          </cell>
          <cell r="H1552">
            <v>3208744</v>
          </cell>
          <cell r="I1552">
            <v>913</v>
          </cell>
          <cell r="J1552">
            <v>173663</v>
          </cell>
          <cell r="K1552">
            <v>191123</v>
          </cell>
          <cell r="M1552">
            <v>62332</v>
          </cell>
          <cell r="N1552">
            <v>6239</v>
          </cell>
        </row>
        <row r="1553">
          <cell r="B1553" t="str">
            <v>5</v>
          </cell>
          <cell r="C1553" t="str">
            <v>5S569</v>
          </cell>
          <cell r="D1553">
            <v>18089715</v>
          </cell>
          <cell r="E1553">
            <v>18094643</v>
          </cell>
          <cell r="F1553" t="str">
            <v>5S564</v>
          </cell>
          <cell r="G1553">
            <v>18088398</v>
          </cell>
          <cell r="H1553">
            <v>18088800</v>
          </cell>
          <cell r="I1553">
            <v>915</v>
          </cell>
          <cell r="J1553">
            <v>190396</v>
          </cell>
          <cell r="K1553">
            <v>190395</v>
          </cell>
          <cell r="N1553">
            <v>6239</v>
          </cell>
        </row>
        <row r="1554">
          <cell r="B1554" t="str">
            <v>5</v>
          </cell>
          <cell r="C1554" t="str">
            <v>5U211</v>
          </cell>
          <cell r="D1554">
            <v>19739957</v>
          </cell>
          <cell r="E1554">
            <v>19740318</v>
          </cell>
          <cell r="F1554" t="str">
            <v>5U210</v>
          </cell>
          <cell r="G1554">
            <v>19737811</v>
          </cell>
          <cell r="H1554">
            <v>19739042</v>
          </cell>
          <cell r="I1554">
            <v>915</v>
          </cell>
          <cell r="J1554">
            <v>189190</v>
          </cell>
          <cell r="K1554">
            <v>189189</v>
          </cell>
          <cell r="N1554">
            <v>6239</v>
          </cell>
        </row>
        <row r="1555">
          <cell r="B1555" t="str">
            <v>4</v>
          </cell>
          <cell r="C1555" t="str">
            <v>4M351</v>
          </cell>
          <cell r="D1555">
            <v>11584680</v>
          </cell>
          <cell r="E1555">
            <v>11588019</v>
          </cell>
          <cell r="F1555" t="str">
            <v>4M344</v>
          </cell>
          <cell r="G1555">
            <v>11583472</v>
          </cell>
          <cell r="H1555">
            <v>11583765</v>
          </cell>
          <cell r="I1555">
            <v>915</v>
          </cell>
          <cell r="J1555">
            <v>178081</v>
          </cell>
          <cell r="K1555">
            <v>184390</v>
          </cell>
          <cell r="N1555">
            <v>6239</v>
          </cell>
        </row>
        <row r="1556">
          <cell r="B1556" t="str">
            <v>5</v>
          </cell>
          <cell r="C1556" t="str">
            <v>5P197</v>
          </cell>
          <cell r="D1556">
            <v>14719191</v>
          </cell>
          <cell r="E1556">
            <v>14720343</v>
          </cell>
          <cell r="F1556" t="str">
            <v>5P196</v>
          </cell>
          <cell r="G1556">
            <v>14716843</v>
          </cell>
          <cell r="H1556">
            <v>14718276</v>
          </cell>
          <cell r="I1556">
            <v>915</v>
          </cell>
          <cell r="J1556">
            <v>187693</v>
          </cell>
          <cell r="K1556">
            <v>187692</v>
          </cell>
          <cell r="M1556">
            <v>62468</v>
          </cell>
          <cell r="N1556">
            <v>6239</v>
          </cell>
        </row>
        <row r="1557">
          <cell r="B1557" t="str">
            <v>5</v>
          </cell>
          <cell r="C1557" t="str">
            <v>5Q631</v>
          </cell>
          <cell r="D1557">
            <v>16151833</v>
          </cell>
          <cell r="E1557">
            <v>16154401</v>
          </cell>
          <cell r="F1557" t="str">
            <v>5Q624</v>
          </cell>
          <cell r="G1557">
            <v>16149630</v>
          </cell>
          <cell r="H1557">
            <v>16150918</v>
          </cell>
          <cell r="I1557">
            <v>915</v>
          </cell>
          <cell r="J1557">
            <v>180084</v>
          </cell>
          <cell r="K1557">
            <v>260095</v>
          </cell>
          <cell r="N1557">
            <v>6239</v>
          </cell>
        </row>
        <row r="1558">
          <cell r="B1558" t="str">
            <v>5</v>
          </cell>
          <cell r="C1558" t="str">
            <v>5H917</v>
          </cell>
          <cell r="D1558">
            <v>7438541</v>
          </cell>
          <cell r="E1558">
            <v>7439503</v>
          </cell>
          <cell r="F1558" t="str">
            <v>5H914</v>
          </cell>
          <cell r="G1558">
            <v>7436080</v>
          </cell>
          <cell r="H1558">
            <v>7437625</v>
          </cell>
          <cell r="I1558">
            <v>916</v>
          </cell>
          <cell r="J1558">
            <v>184927</v>
          </cell>
          <cell r="K1558">
            <v>179130</v>
          </cell>
          <cell r="N1558">
            <v>6239</v>
          </cell>
        </row>
        <row r="1559">
          <cell r="B1559" t="str">
            <v>2</v>
          </cell>
          <cell r="C1559" t="str">
            <v>2H897</v>
          </cell>
          <cell r="D1559">
            <v>7599577</v>
          </cell>
          <cell r="E1559">
            <v>7607755</v>
          </cell>
          <cell r="F1559" t="str">
            <v>2H888</v>
          </cell>
          <cell r="G1559">
            <v>7597602</v>
          </cell>
          <cell r="H1559">
            <v>7598661</v>
          </cell>
          <cell r="I1559">
            <v>916</v>
          </cell>
          <cell r="J1559">
            <v>174232</v>
          </cell>
          <cell r="K1559">
            <v>174231</v>
          </cell>
          <cell r="M1559">
            <v>14597</v>
          </cell>
          <cell r="N1559">
            <v>6239</v>
          </cell>
        </row>
        <row r="1560">
          <cell r="B1560" t="str">
            <v>5</v>
          </cell>
          <cell r="C1560" t="str">
            <v>oig-3</v>
          </cell>
          <cell r="D1560">
            <v>14732254</v>
          </cell>
          <cell r="E1560">
            <v>14733675</v>
          </cell>
          <cell r="F1560" t="str">
            <v>5P206</v>
          </cell>
          <cell r="G1560">
            <v>14731038</v>
          </cell>
          <cell r="H1560">
            <v>14731337</v>
          </cell>
          <cell r="I1560">
            <v>917</v>
          </cell>
          <cell r="J1560">
            <v>190105</v>
          </cell>
          <cell r="K1560">
            <v>190104</v>
          </cell>
          <cell r="N1560">
            <v>6239</v>
          </cell>
        </row>
        <row r="1561">
          <cell r="B1561" t="str">
            <v>4</v>
          </cell>
          <cell r="C1561" t="str">
            <v>skr-9</v>
          </cell>
          <cell r="D1561">
            <v>17163514</v>
          </cell>
          <cell r="E1561">
            <v>17164170</v>
          </cell>
          <cell r="F1561" t="str">
            <v>skr-13</v>
          </cell>
          <cell r="G1561">
            <v>17161984</v>
          </cell>
          <cell r="H1561">
            <v>17162595</v>
          </cell>
          <cell r="I1561">
            <v>919</v>
          </cell>
          <cell r="J1561">
            <v>178494</v>
          </cell>
          <cell r="K1561">
            <v>178493</v>
          </cell>
          <cell r="L1561">
            <v>62526</v>
          </cell>
          <cell r="M1561">
            <v>43504</v>
          </cell>
          <cell r="N1561">
            <v>6239</v>
          </cell>
        </row>
        <row r="1562">
          <cell r="B1562" t="str">
            <v>1</v>
          </cell>
          <cell r="C1562" t="str">
            <v>1H241</v>
          </cell>
          <cell r="D1562">
            <v>6671269</v>
          </cell>
          <cell r="E1562">
            <v>6673150</v>
          </cell>
          <cell r="F1562" t="str">
            <v>1H238</v>
          </cell>
          <cell r="G1562">
            <v>6668550</v>
          </cell>
          <cell r="H1562">
            <v>6670350</v>
          </cell>
          <cell r="I1562">
            <v>919</v>
          </cell>
          <cell r="J1562">
            <v>191199</v>
          </cell>
          <cell r="K1562">
            <v>266838</v>
          </cell>
          <cell r="L1562">
            <v>36826</v>
          </cell>
          <cell r="N1562">
            <v>6239</v>
          </cell>
        </row>
        <row r="1563">
          <cell r="B1563" t="str">
            <v>X</v>
          </cell>
          <cell r="C1563" t="str">
            <v>XO605</v>
          </cell>
          <cell r="D1563">
            <v>13977115</v>
          </cell>
          <cell r="E1563">
            <v>13979512</v>
          </cell>
          <cell r="F1563" t="str">
            <v>XO602</v>
          </cell>
          <cell r="G1563">
            <v>13974994</v>
          </cell>
          <cell r="H1563">
            <v>13976195</v>
          </cell>
          <cell r="I1563">
            <v>920</v>
          </cell>
          <cell r="J1563">
            <v>183087</v>
          </cell>
          <cell r="K1563">
            <v>183085</v>
          </cell>
          <cell r="N1563">
            <v>6239</v>
          </cell>
        </row>
        <row r="1564">
          <cell r="B1564" t="str">
            <v>3</v>
          </cell>
          <cell r="C1564" t="str">
            <v>par-2</v>
          </cell>
          <cell r="D1564">
            <v>1081390</v>
          </cell>
          <cell r="E1564">
            <v>1095069</v>
          </cell>
          <cell r="F1564" t="str">
            <v>rab-18</v>
          </cell>
          <cell r="G1564">
            <v>1079670</v>
          </cell>
          <cell r="H1564">
            <v>1080469</v>
          </cell>
          <cell r="I1564">
            <v>921</v>
          </cell>
          <cell r="J1564">
            <v>175275</v>
          </cell>
          <cell r="K1564">
            <v>175272</v>
          </cell>
          <cell r="M1564">
            <v>40765</v>
          </cell>
          <cell r="N1564">
            <v>6239</v>
          </cell>
        </row>
        <row r="1565">
          <cell r="B1565" t="str">
            <v>2</v>
          </cell>
          <cell r="C1565" t="str">
            <v>2B861</v>
          </cell>
          <cell r="D1565">
            <v>1568672</v>
          </cell>
          <cell r="E1565">
            <v>1573305</v>
          </cell>
          <cell r="F1565" t="str">
            <v>2B856</v>
          </cell>
          <cell r="G1565">
            <v>1567329</v>
          </cell>
          <cell r="H1565">
            <v>1567751</v>
          </cell>
          <cell r="I1565">
            <v>921</v>
          </cell>
          <cell r="J1565">
            <v>187031</v>
          </cell>
          <cell r="K1565">
            <v>187037</v>
          </cell>
          <cell r="N1565">
            <v>6239</v>
          </cell>
        </row>
        <row r="1566">
          <cell r="B1566" t="str">
            <v>2</v>
          </cell>
          <cell r="C1566" t="str">
            <v>rpl-43</v>
          </cell>
          <cell r="D1566">
            <v>14155174</v>
          </cell>
          <cell r="E1566">
            <v>14155449</v>
          </cell>
          <cell r="F1566" t="str">
            <v>2O442</v>
          </cell>
          <cell r="G1566">
            <v>14151235</v>
          </cell>
          <cell r="H1566">
            <v>14154253</v>
          </cell>
          <cell r="I1566">
            <v>921</v>
          </cell>
          <cell r="J1566">
            <v>175070</v>
          </cell>
          <cell r="K1566">
            <v>175069</v>
          </cell>
          <cell r="L1566">
            <v>47964</v>
          </cell>
          <cell r="M1566">
            <v>6612</v>
          </cell>
          <cell r="N1566">
            <v>6239</v>
          </cell>
        </row>
        <row r="1567">
          <cell r="B1567" t="str">
            <v>5</v>
          </cell>
          <cell r="C1567" t="str">
            <v>5K841</v>
          </cell>
          <cell r="D1567">
            <v>10361149</v>
          </cell>
          <cell r="E1567">
            <v>10363833</v>
          </cell>
          <cell r="F1567" t="str">
            <v>5K836</v>
          </cell>
          <cell r="G1567">
            <v>10358938</v>
          </cell>
          <cell r="H1567">
            <v>10360227</v>
          </cell>
          <cell r="I1567">
            <v>922</v>
          </cell>
          <cell r="J1567">
            <v>187090</v>
          </cell>
          <cell r="K1567">
            <v>179444</v>
          </cell>
          <cell r="L1567">
            <v>44712</v>
          </cell>
          <cell r="M1567">
            <v>62402</v>
          </cell>
          <cell r="N1567">
            <v>6239</v>
          </cell>
        </row>
        <row r="1568">
          <cell r="B1568" t="str">
            <v>5</v>
          </cell>
          <cell r="C1568" t="str">
            <v>5N631</v>
          </cell>
          <cell r="D1568">
            <v>13141579</v>
          </cell>
          <cell r="E1568">
            <v>13155065</v>
          </cell>
          <cell r="F1568" t="str">
            <v>5N616</v>
          </cell>
          <cell r="G1568">
            <v>13138543</v>
          </cell>
          <cell r="H1568">
            <v>13140657</v>
          </cell>
          <cell r="I1568">
            <v>922</v>
          </cell>
          <cell r="J1568">
            <v>179798</v>
          </cell>
          <cell r="K1568">
            <v>179797</v>
          </cell>
          <cell r="L1568">
            <v>46566</v>
          </cell>
          <cell r="N1568">
            <v>6239</v>
          </cell>
        </row>
        <row r="1569">
          <cell r="B1569" t="str">
            <v>X</v>
          </cell>
          <cell r="C1569" t="str">
            <v>XE587</v>
          </cell>
          <cell r="D1569">
            <v>3960119</v>
          </cell>
          <cell r="E1569">
            <v>3960189</v>
          </cell>
          <cell r="F1569" t="str">
            <v>XE586</v>
          </cell>
          <cell r="G1569">
            <v>3958703</v>
          </cell>
          <cell r="H1569">
            <v>3959197</v>
          </cell>
          <cell r="I1569">
            <v>922</v>
          </cell>
          <cell r="J1569">
            <v>182652</v>
          </cell>
          <cell r="K1569">
            <v>180681</v>
          </cell>
          <cell r="N1569">
            <v>6239</v>
          </cell>
        </row>
        <row r="1570">
          <cell r="B1570" t="str">
            <v>5</v>
          </cell>
          <cell r="C1570" t="str">
            <v>5U423</v>
          </cell>
          <cell r="D1570">
            <v>19948017</v>
          </cell>
          <cell r="E1570">
            <v>19952997</v>
          </cell>
          <cell r="F1570" t="str">
            <v>5U418</v>
          </cell>
          <cell r="G1570">
            <v>19944954</v>
          </cell>
          <cell r="H1570">
            <v>19947095</v>
          </cell>
          <cell r="I1570">
            <v>922</v>
          </cell>
          <cell r="J1570">
            <v>180308</v>
          </cell>
          <cell r="K1570">
            <v>180307</v>
          </cell>
          <cell r="M1570">
            <v>5308</v>
          </cell>
          <cell r="N1570">
            <v>6239</v>
          </cell>
        </row>
        <row r="1571">
          <cell r="B1571" t="str">
            <v>2</v>
          </cell>
          <cell r="C1571" t="str">
            <v>2B843</v>
          </cell>
          <cell r="D1571">
            <v>1550880</v>
          </cell>
          <cell r="E1571">
            <v>1553307</v>
          </cell>
          <cell r="F1571" t="str">
            <v>2B838</v>
          </cell>
          <cell r="G1571">
            <v>1547065</v>
          </cell>
          <cell r="H1571">
            <v>1549957</v>
          </cell>
          <cell r="I1571">
            <v>923</v>
          </cell>
          <cell r="J1571">
            <v>187033</v>
          </cell>
          <cell r="K1571">
            <v>187036</v>
          </cell>
          <cell r="N1571">
            <v>6239</v>
          </cell>
        </row>
        <row r="1572">
          <cell r="B1572" t="str">
            <v>5</v>
          </cell>
          <cell r="C1572" t="str">
            <v>str-12</v>
          </cell>
          <cell r="D1572">
            <v>15613896</v>
          </cell>
          <cell r="E1572">
            <v>15615183</v>
          </cell>
          <cell r="F1572" t="str">
            <v>5Q82</v>
          </cell>
          <cell r="G1572">
            <v>15608322</v>
          </cell>
          <cell r="H1572">
            <v>15612972</v>
          </cell>
          <cell r="I1572">
            <v>924</v>
          </cell>
          <cell r="J1572">
            <v>353481</v>
          </cell>
          <cell r="K1572">
            <v>181950</v>
          </cell>
          <cell r="N1572">
            <v>6239</v>
          </cell>
        </row>
        <row r="1573">
          <cell r="B1573" t="str">
            <v>5</v>
          </cell>
          <cell r="C1573" t="str">
            <v>5F745</v>
          </cell>
          <cell r="D1573">
            <v>5267715</v>
          </cell>
          <cell r="E1573">
            <v>5268537</v>
          </cell>
          <cell r="F1573" t="str">
            <v>5F738</v>
          </cell>
          <cell r="G1573">
            <v>5263727</v>
          </cell>
          <cell r="H1573">
            <v>5266789</v>
          </cell>
          <cell r="I1573">
            <v>926</v>
          </cell>
          <cell r="J1573">
            <v>178914</v>
          </cell>
          <cell r="K1573">
            <v>181872</v>
          </cell>
          <cell r="N1573">
            <v>6239</v>
          </cell>
        </row>
        <row r="1574">
          <cell r="B1574" t="str">
            <v>4</v>
          </cell>
          <cell r="C1574" t="str">
            <v>hrs-1</v>
          </cell>
          <cell r="D1574">
            <v>10858957</v>
          </cell>
          <cell r="E1574">
            <v>10861052</v>
          </cell>
          <cell r="F1574" t="str">
            <v>4L620</v>
          </cell>
          <cell r="G1574">
            <v>10855746</v>
          </cell>
          <cell r="H1574">
            <v>10858031</v>
          </cell>
          <cell r="I1574">
            <v>926</v>
          </cell>
          <cell r="J1574">
            <v>177978</v>
          </cell>
          <cell r="K1574">
            <v>177977</v>
          </cell>
          <cell r="L1574">
            <v>1592</v>
          </cell>
          <cell r="M1574">
            <v>41740</v>
          </cell>
          <cell r="N1574">
            <v>6239</v>
          </cell>
        </row>
        <row r="1575">
          <cell r="B1575" t="str">
            <v>5</v>
          </cell>
          <cell r="C1575" t="str">
            <v>5R339</v>
          </cell>
          <cell r="D1575">
            <v>16861471</v>
          </cell>
          <cell r="E1575">
            <v>16862629</v>
          </cell>
          <cell r="F1575" t="str">
            <v>5R336</v>
          </cell>
          <cell r="G1575">
            <v>16858865</v>
          </cell>
          <cell r="H1575">
            <v>16860544</v>
          </cell>
          <cell r="I1575">
            <v>927</v>
          </cell>
          <cell r="J1575">
            <v>186003</v>
          </cell>
          <cell r="K1575">
            <v>186002</v>
          </cell>
          <cell r="N1575">
            <v>6239</v>
          </cell>
        </row>
        <row r="1576">
          <cell r="B1576" t="str">
            <v>5</v>
          </cell>
          <cell r="C1576" t="str">
            <v>5Q383</v>
          </cell>
          <cell r="D1576">
            <v>15908610</v>
          </cell>
          <cell r="E1576">
            <v>15909184</v>
          </cell>
          <cell r="F1576" t="str">
            <v>5Q382</v>
          </cell>
          <cell r="G1576">
            <v>15906784</v>
          </cell>
          <cell r="H1576">
            <v>15907682</v>
          </cell>
          <cell r="I1576">
            <v>928</v>
          </cell>
          <cell r="J1576">
            <v>185293</v>
          </cell>
          <cell r="K1576">
            <v>185292</v>
          </cell>
          <cell r="N1576">
            <v>6239</v>
          </cell>
        </row>
        <row r="1577">
          <cell r="B1577" t="str">
            <v>X</v>
          </cell>
          <cell r="C1577" t="str">
            <v>XE511</v>
          </cell>
          <cell r="D1577">
            <v>3879052</v>
          </cell>
          <cell r="E1577">
            <v>3883605</v>
          </cell>
          <cell r="F1577" t="str">
            <v>XE504</v>
          </cell>
          <cell r="G1577">
            <v>3876005</v>
          </cell>
          <cell r="H1577">
            <v>3878124</v>
          </cell>
          <cell r="I1577">
            <v>928</v>
          </cell>
          <cell r="J1577">
            <v>180673</v>
          </cell>
          <cell r="K1577">
            <v>185940</v>
          </cell>
          <cell r="L1577">
            <v>55868</v>
          </cell>
          <cell r="N1577">
            <v>6239</v>
          </cell>
        </row>
        <row r="1578">
          <cell r="B1578" t="str">
            <v>5</v>
          </cell>
          <cell r="C1578" t="str">
            <v>5R403</v>
          </cell>
          <cell r="D1578">
            <v>16924838</v>
          </cell>
          <cell r="E1578">
            <v>16926844</v>
          </cell>
          <cell r="F1578" t="str">
            <v>5R400</v>
          </cell>
          <cell r="G1578">
            <v>16922368</v>
          </cell>
          <cell r="H1578">
            <v>16923909</v>
          </cell>
          <cell r="I1578">
            <v>929</v>
          </cell>
          <cell r="J1578">
            <v>190831</v>
          </cell>
          <cell r="K1578">
            <v>190830</v>
          </cell>
          <cell r="N1578">
            <v>6239</v>
          </cell>
        </row>
        <row r="1579">
          <cell r="B1579" t="str">
            <v>X</v>
          </cell>
          <cell r="C1579" t="str">
            <v>XM985</v>
          </cell>
          <cell r="D1579">
            <v>12356192</v>
          </cell>
          <cell r="E1579">
            <v>12357619</v>
          </cell>
          <cell r="F1579" t="str">
            <v>XM982</v>
          </cell>
          <cell r="G1579">
            <v>12354188</v>
          </cell>
          <cell r="H1579">
            <v>12355261</v>
          </cell>
          <cell r="I1579">
            <v>931</v>
          </cell>
          <cell r="J1579">
            <v>184699</v>
          </cell>
          <cell r="K1579">
            <v>181397</v>
          </cell>
          <cell r="L1579">
            <v>37292</v>
          </cell>
          <cell r="N1579">
            <v>6239</v>
          </cell>
        </row>
        <row r="1580">
          <cell r="B1580" t="str">
            <v>X</v>
          </cell>
          <cell r="C1580" t="str">
            <v>XJ457</v>
          </cell>
          <cell r="D1580">
            <v>8827164</v>
          </cell>
          <cell r="E1580">
            <v>8828181</v>
          </cell>
          <cell r="F1580" t="str">
            <v>XJ452</v>
          </cell>
          <cell r="G1580">
            <v>8822380</v>
          </cell>
          <cell r="H1580">
            <v>8826232</v>
          </cell>
          <cell r="I1580">
            <v>932</v>
          </cell>
          <cell r="J1580">
            <v>182990</v>
          </cell>
          <cell r="K1580">
            <v>181131</v>
          </cell>
          <cell r="M1580">
            <v>44781</v>
          </cell>
          <cell r="N1580">
            <v>6239</v>
          </cell>
        </row>
        <row r="1581">
          <cell r="B1581" t="str">
            <v>5</v>
          </cell>
          <cell r="C1581" t="str">
            <v>5K173</v>
          </cell>
          <cell r="D1581">
            <v>9695658</v>
          </cell>
          <cell r="E1581">
            <v>9697275</v>
          </cell>
          <cell r="F1581" t="str">
            <v>5K172</v>
          </cell>
          <cell r="G1581">
            <v>9693737</v>
          </cell>
          <cell r="H1581">
            <v>9694725</v>
          </cell>
          <cell r="I1581">
            <v>933</v>
          </cell>
          <cell r="J1581">
            <v>179359</v>
          </cell>
          <cell r="K1581">
            <v>191283</v>
          </cell>
          <cell r="N1581">
            <v>6239</v>
          </cell>
        </row>
        <row r="1582">
          <cell r="B1582" t="str">
            <v>5</v>
          </cell>
          <cell r="C1582" t="str">
            <v>srr-8</v>
          </cell>
          <cell r="D1582">
            <v>5001305</v>
          </cell>
          <cell r="E1582">
            <v>5003158</v>
          </cell>
          <cell r="F1582" t="str">
            <v>5F472</v>
          </cell>
          <cell r="G1582">
            <v>4996861</v>
          </cell>
          <cell r="H1582">
            <v>5000371</v>
          </cell>
          <cell r="I1582">
            <v>934</v>
          </cell>
          <cell r="J1582">
            <v>182571</v>
          </cell>
          <cell r="K1582">
            <v>182577</v>
          </cell>
          <cell r="N1582">
            <v>6239</v>
          </cell>
        </row>
        <row r="1583">
          <cell r="B1583" t="str">
            <v>4</v>
          </cell>
          <cell r="C1583" t="str">
            <v>msp-77</v>
          </cell>
          <cell r="D1583">
            <v>9894609</v>
          </cell>
          <cell r="E1583">
            <v>9894992</v>
          </cell>
          <cell r="F1583" t="str">
            <v>sss-1</v>
          </cell>
          <cell r="G1583">
            <v>9892747</v>
          </cell>
          <cell r="H1583">
            <v>9893675</v>
          </cell>
          <cell r="I1583">
            <v>934</v>
          </cell>
          <cell r="J1583">
            <v>177844</v>
          </cell>
          <cell r="K1583">
            <v>177843</v>
          </cell>
          <cell r="L1583">
            <v>43442</v>
          </cell>
          <cell r="N1583">
            <v>6239</v>
          </cell>
        </row>
        <row r="1584">
          <cell r="B1584" t="str">
            <v>4</v>
          </cell>
          <cell r="C1584" t="str">
            <v>alh-3</v>
          </cell>
          <cell r="D1584">
            <v>11022581</v>
          </cell>
          <cell r="E1584">
            <v>11025711</v>
          </cell>
          <cell r="F1584" t="str">
            <v>4L782</v>
          </cell>
          <cell r="G1584">
            <v>11016397</v>
          </cell>
          <cell r="H1584">
            <v>11021646</v>
          </cell>
          <cell r="I1584">
            <v>935</v>
          </cell>
          <cell r="J1584">
            <v>177999</v>
          </cell>
          <cell r="K1584">
            <v>177998</v>
          </cell>
          <cell r="L1584">
            <v>51942</v>
          </cell>
          <cell r="M1584">
            <v>4593</v>
          </cell>
          <cell r="N1584">
            <v>6239</v>
          </cell>
        </row>
        <row r="1585">
          <cell r="B1585" t="str">
            <v>2</v>
          </cell>
          <cell r="C1585" t="str">
            <v>2I45</v>
          </cell>
          <cell r="D1585">
            <v>7756009</v>
          </cell>
          <cell r="E1585">
            <v>7756763</v>
          </cell>
          <cell r="F1585" t="str">
            <v>2I44</v>
          </cell>
          <cell r="G1585">
            <v>7754484</v>
          </cell>
          <cell r="H1585">
            <v>7755073</v>
          </cell>
          <cell r="I1585">
            <v>936</v>
          </cell>
          <cell r="J1585">
            <v>181861</v>
          </cell>
          <cell r="K1585">
            <v>174251</v>
          </cell>
          <cell r="N1585">
            <v>6239</v>
          </cell>
        </row>
        <row r="1586">
          <cell r="B1586" t="str">
            <v>3</v>
          </cell>
          <cell r="C1586" t="str">
            <v>3L95</v>
          </cell>
          <cell r="D1586">
            <v>10001288</v>
          </cell>
          <cell r="E1586">
            <v>10004818</v>
          </cell>
          <cell r="F1586" t="str">
            <v>3L90</v>
          </cell>
          <cell r="G1586">
            <v>9998430</v>
          </cell>
          <cell r="H1586">
            <v>10000352</v>
          </cell>
          <cell r="I1586">
            <v>936</v>
          </cell>
          <cell r="J1586">
            <v>176413</v>
          </cell>
          <cell r="K1586">
            <v>176412</v>
          </cell>
          <cell r="N1586">
            <v>6239</v>
          </cell>
        </row>
        <row r="1587">
          <cell r="B1587" t="str">
            <v>3</v>
          </cell>
          <cell r="C1587" t="str">
            <v>3N707</v>
          </cell>
          <cell r="D1587">
            <v>12609120</v>
          </cell>
          <cell r="E1587">
            <v>12617752</v>
          </cell>
          <cell r="F1587" t="str">
            <v>3N690</v>
          </cell>
          <cell r="G1587">
            <v>12600295</v>
          </cell>
          <cell r="H1587">
            <v>12608184</v>
          </cell>
          <cell r="I1587">
            <v>936</v>
          </cell>
          <cell r="J1587">
            <v>176680</v>
          </cell>
          <cell r="K1587">
            <v>176679</v>
          </cell>
          <cell r="L1587">
            <v>846</v>
          </cell>
          <cell r="M1587">
            <v>32274</v>
          </cell>
          <cell r="N1587">
            <v>6239</v>
          </cell>
        </row>
        <row r="1588">
          <cell r="B1588" t="str">
            <v>4</v>
          </cell>
          <cell r="C1588" t="str">
            <v>4O135</v>
          </cell>
          <cell r="D1588">
            <v>13370355</v>
          </cell>
          <cell r="E1588">
            <v>13371503</v>
          </cell>
          <cell r="F1588" t="str">
            <v>agt-1</v>
          </cell>
          <cell r="G1588">
            <v>13368498</v>
          </cell>
          <cell r="H1588">
            <v>13369419</v>
          </cell>
          <cell r="I1588">
            <v>936</v>
          </cell>
          <cell r="J1588">
            <v>178298</v>
          </cell>
          <cell r="K1588">
            <v>190454</v>
          </cell>
          <cell r="N1588">
            <v>6239</v>
          </cell>
        </row>
        <row r="1589">
          <cell r="B1589" t="str">
            <v>X</v>
          </cell>
          <cell r="C1589" t="str">
            <v>XA697</v>
          </cell>
          <cell r="D1589">
            <v>47998</v>
          </cell>
          <cell r="E1589">
            <v>60296</v>
          </cell>
          <cell r="F1589" t="str">
            <v>XA680</v>
          </cell>
          <cell r="G1589">
            <v>42968</v>
          </cell>
          <cell r="H1589">
            <v>47060</v>
          </cell>
          <cell r="I1589">
            <v>938</v>
          </cell>
          <cell r="J1589">
            <v>190636</v>
          </cell>
          <cell r="K1589">
            <v>180384</v>
          </cell>
          <cell r="L1589">
            <v>46131</v>
          </cell>
          <cell r="N1589">
            <v>6239</v>
          </cell>
        </row>
        <row r="1590">
          <cell r="B1590" t="str">
            <v>4</v>
          </cell>
          <cell r="C1590" t="str">
            <v>4F57</v>
          </cell>
          <cell r="D1590">
            <v>4291488</v>
          </cell>
          <cell r="E1590">
            <v>4291814</v>
          </cell>
          <cell r="F1590" t="str">
            <v>4F54</v>
          </cell>
          <cell r="G1590">
            <v>4290295</v>
          </cell>
          <cell r="H1590">
            <v>4290550</v>
          </cell>
          <cell r="I1590">
            <v>938</v>
          </cell>
          <cell r="J1590">
            <v>177193</v>
          </cell>
          <cell r="K1590">
            <v>184536</v>
          </cell>
          <cell r="N1590">
            <v>6239</v>
          </cell>
        </row>
        <row r="1591">
          <cell r="B1591" t="str">
            <v>1</v>
          </cell>
          <cell r="C1591" t="str">
            <v>1K97</v>
          </cell>
          <cell r="D1591">
            <v>9527688</v>
          </cell>
          <cell r="E1591">
            <v>9529243</v>
          </cell>
          <cell r="F1591" t="str">
            <v>1K94</v>
          </cell>
          <cell r="G1591">
            <v>9523186</v>
          </cell>
          <cell r="H1591">
            <v>9526750</v>
          </cell>
          <cell r="I1591">
            <v>938</v>
          </cell>
          <cell r="J1591">
            <v>183391</v>
          </cell>
          <cell r="K1591">
            <v>172786</v>
          </cell>
          <cell r="N1591">
            <v>6239</v>
          </cell>
        </row>
        <row r="1592">
          <cell r="B1592" t="str">
            <v>5</v>
          </cell>
          <cell r="C1592" t="str">
            <v>5Q957</v>
          </cell>
          <cell r="D1592">
            <v>16491102</v>
          </cell>
          <cell r="E1592">
            <v>16491694</v>
          </cell>
          <cell r="F1592" t="str">
            <v>5Q956</v>
          </cell>
          <cell r="G1592">
            <v>16489564</v>
          </cell>
          <cell r="H1592">
            <v>16490164</v>
          </cell>
          <cell r="I1592">
            <v>938</v>
          </cell>
          <cell r="J1592">
            <v>189561</v>
          </cell>
          <cell r="K1592">
            <v>189565</v>
          </cell>
          <cell r="N1592">
            <v>6239</v>
          </cell>
        </row>
        <row r="1593">
          <cell r="B1593" t="str">
            <v>5</v>
          </cell>
          <cell r="C1593" t="str">
            <v>5B181</v>
          </cell>
          <cell r="D1593">
            <v>699909</v>
          </cell>
          <cell r="E1593">
            <v>701499</v>
          </cell>
          <cell r="F1593" t="str">
            <v>5B176</v>
          </cell>
          <cell r="G1593">
            <v>696440</v>
          </cell>
          <cell r="H1593">
            <v>698970</v>
          </cell>
          <cell r="I1593">
            <v>939</v>
          </cell>
          <cell r="J1593">
            <v>190063</v>
          </cell>
          <cell r="K1593">
            <v>178581</v>
          </cell>
          <cell r="M1593">
            <v>62537</v>
          </cell>
          <cell r="N1593">
            <v>6239</v>
          </cell>
        </row>
        <row r="1594">
          <cell r="B1594" t="str">
            <v>3</v>
          </cell>
          <cell r="C1594" t="str">
            <v>atx-2</v>
          </cell>
          <cell r="D1594">
            <v>10461221</v>
          </cell>
          <cell r="E1594">
            <v>10467244</v>
          </cell>
          <cell r="F1594" t="str">
            <v>3L542</v>
          </cell>
          <cell r="G1594">
            <v>10452730</v>
          </cell>
          <cell r="H1594">
            <v>10460281</v>
          </cell>
          <cell r="I1594">
            <v>940</v>
          </cell>
          <cell r="J1594">
            <v>176465</v>
          </cell>
          <cell r="K1594">
            <v>176464</v>
          </cell>
          <cell r="L1594">
            <v>2234</v>
          </cell>
          <cell r="M1594">
            <v>6056</v>
          </cell>
          <cell r="N1594">
            <v>6239</v>
          </cell>
        </row>
        <row r="1595">
          <cell r="B1595" t="str">
            <v>5</v>
          </cell>
          <cell r="C1595" t="str">
            <v>5T697</v>
          </cell>
          <cell r="D1595">
            <v>19220571</v>
          </cell>
          <cell r="E1595">
            <v>19227655</v>
          </cell>
          <cell r="F1595" t="str">
            <v>srr-2</v>
          </cell>
          <cell r="G1595">
            <v>19216266</v>
          </cell>
          <cell r="H1595">
            <v>19219631</v>
          </cell>
          <cell r="I1595">
            <v>940</v>
          </cell>
          <cell r="J1595">
            <v>188952</v>
          </cell>
          <cell r="K1595">
            <v>188953</v>
          </cell>
          <cell r="N1595">
            <v>6239</v>
          </cell>
        </row>
        <row r="1596">
          <cell r="B1596" t="str">
            <v>4</v>
          </cell>
          <cell r="C1596" t="str">
            <v>gcy-8</v>
          </cell>
          <cell r="D1596">
            <v>7928212</v>
          </cell>
          <cell r="E1596">
            <v>7933645</v>
          </cell>
          <cell r="F1596" t="str">
            <v>4I692</v>
          </cell>
          <cell r="G1596">
            <v>7926813</v>
          </cell>
          <cell r="H1596">
            <v>7927270</v>
          </cell>
          <cell r="I1596">
            <v>942</v>
          </cell>
          <cell r="J1596">
            <v>177584</v>
          </cell>
          <cell r="K1596">
            <v>183629</v>
          </cell>
          <cell r="N1596">
            <v>6239</v>
          </cell>
        </row>
        <row r="1597">
          <cell r="B1597" t="str">
            <v>3</v>
          </cell>
          <cell r="C1597" t="str">
            <v>3G997</v>
          </cell>
          <cell r="D1597">
            <v>5907007</v>
          </cell>
          <cell r="E1597">
            <v>5908139</v>
          </cell>
          <cell r="F1597" t="str">
            <v>3G994</v>
          </cell>
          <cell r="G1597">
            <v>5903831</v>
          </cell>
          <cell r="H1597">
            <v>5906064</v>
          </cell>
          <cell r="I1597">
            <v>943</v>
          </cell>
          <cell r="J1597">
            <v>175833</v>
          </cell>
          <cell r="K1597">
            <v>175832</v>
          </cell>
          <cell r="L1597">
            <v>55995</v>
          </cell>
          <cell r="M1597">
            <v>21265</v>
          </cell>
          <cell r="N1597">
            <v>6239</v>
          </cell>
        </row>
        <row r="1598">
          <cell r="B1598" t="str">
            <v>2</v>
          </cell>
          <cell r="C1598" t="str">
            <v>dnj-13C</v>
          </cell>
          <cell r="D1598">
            <v>11545611</v>
          </cell>
          <cell r="E1598">
            <v>11549082</v>
          </cell>
          <cell r="F1598" t="str">
            <v>2L834</v>
          </cell>
          <cell r="G1598">
            <v>11542708</v>
          </cell>
          <cell r="H1598">
            <v>11544668</v>
          </cell>
          <cell r="I1598">
            <v>943</v>
          </cell>
          <cell r="J1598">
            <v>174768</v>
          </cell>
          <cell r="K1598">
            <v>174766</v>
          </cell>
          <cell r="L1598">
            <v>56013</v>
          </cell>
          <cell r="N1598">
            <v>6239</v>
          </cell>
        </row>
        <row r="1599">
          <cell r="B1599" t="str">
            <v>5</v>
          </cell>
          <cell r="C1599" t="str">
            <v>srw-44</v>
          </cell>
          <cell r="D1599">
            <v>16682871</v>
          </cell>
          <cell r="E1599">
            <v>16685246</v>
          </cell>
          <cell r="F1599" t="str">
            <v>5R156</v>
          </cell>
          <cell r="G1599">
            <v>16680213</v>
          </cell>
          <cell r="H1599">
            <v>16681927</v>
          </cell>
          <cell r="I1599">
            <v>944</v>
          </cell>
          <cell r="J1599">
            <v>184480</v>
          </cell>
          <cell r="K1599">
            <v>184478</v>
          </cell>
          <cell r="N1599">
            <v>6239</v>
          </cell>
        </row>
        <row r="1600">
          <cell r="B1600" t="str">
            <v>5</v>
          </cell>
          <cell r="C1600" t="str">
            <v>5D747</v>
          </cell>
          <cell r="D1600">
            <v>3273881</v>
          </cell>
          <cell r="E1600">
            <v>3274201</v>
          </cell>
          <cell r="F1600" t="str">
            <v>5D746</v>
          </cell>
          <cell r="G1600">
            <v>3271222</v>
          </cell>
          <cell r="H1600">
            <v>3272936</v>
          </cell>
          <cell r="I1600">
            <v>945</v>
          </cell>
          <cell r="J1600">
            <v>189011</v>
          </cell>
          <cell r="K1600">
            <v>189025</v>
          </cell>
          <cell r="N1600">
            <v>6239</v>
          </cell>
        </row>
        <row r="1601">
          <cell r="B1601" t="str">
            <v>1</v>
          </cell>
          <cell r="C1601" t="str">
            <v>npp-6</v>
          </cell>
          <cell r="D1601">
            <v>5176469</v>
          </cell>
          <cell r="E1601">
            <v>5182461</v>
          </cell>
          <cell r="F1601" t="str">
            <v>spd-5</v>
          </cell>
          <cell r="G1601">
            <v>5171497</v>
          </cell>
          <cell r="H1601">
            <v>5175524</v>
          </cell>
          <cell r="I1601">
            <v>945</v>
          </cell>
          <cell r="J1601">
            <v>172156</v>
          </cell>
          <cell r="K1601">
            <v>172155</v>
          </cell>
          <cell r="N1601">
            <v>6239</v>
          </cell>
        </row>
        <row r="1602">
          <cell r="B1602" t="str">
            <v>5</v>
          </cell>
          <cell r="C1602" t="str">
            <v>srh-83</v>
          </cell>
          <cell r="D1602">
            <v>7167109</v>
          </cell>
          <cell r="E1602">
            <v>7168494</v>
          </cell>
          <cell r="F1602" t="str">
            <v>5H640</v>
          </cell>
          <cell r="G1602">
            <v>7163846</v>
          </cell>
          <cell r="H1602">
            <v>7166164</v>
          </cell>
          <cell r="I1602">
            <v>945</v>
          </cell>
          <cell r="J1602">
            <v>191875</v>
          </cell>
          <cell r="K1602">
            <v>184295</v>
          </cell>
          <cell r="N1602">
            <v>6239</v>
          </cell>
        </row>
        <row r="1603">
          <cell r="B1603" t="str">
            <v>5</v>
          </cell>
          <cell r="C1603" t="str">
            <v>5H751</v>
          </cell>
          <cell r="D1603">
            <v>7278452</v>
          </cell>
          <cell r="E1603">
            <v>7281044</v>
          </cell>
          <cell r="F1603" t="str">
            <v>5H748</v>
          </cell>
          <cell r="G1603">
            <v>7276459</v>
          </cell>
          <cell r="H1603">
            <v>7277506</v>
          </cell>
          <cell r="I1603">
            <v>946</v>
          </cell>
          <cell r="J1603">
            <v>182553</v>
          </cell>
          <cell r="K1603">
            <v>182557</v>
          </cell>
          <cell r="N1603">
            <v>6239</v>
          </cell>
        </row>
        <row r="1604">
          <cell r="B1604" t="str">
            <v>4</v>
          </cell>
          <cell r="C1604" t="str">
            <v>4J421</v>
          </cell>
          <cell r="D1604">
            <v>8654592</v>
          </cell>
          <cell r="E1604">
            <v>8656794</v>
          </cell>
          <cell r="F1604" t="str">
            <v>4J414</v>
          </cell>
          <cell r="G1604">
            <v>8648678</v>
          </cell>
          <cell r="H1604">
            <v>8653646</v>
          </cell>
          <cell r="I1604">
            <v>946</v>
          </cell>
          <cell r="J1604">
            <v>177670</v>
          </cell>
          <cell r="K1604">
            <v>177668</v>
          </cell>
          <cell r="N1604">
            <v>6239</v>
          </cell>
        </row>
        <row r="1605">
          <cell r="B1605" t="str">
            <v>5</v>
          </cell>
          <cell r="C1605" t="str">
            <v>5U105</v>
          </cell>
          <cell r="D1605">
            <v>19627642</v>
          </cell>
          <cell r="E1605">
            <v>19633204</v>
          </cell>
          <cell r="F1605" t="str">
            <v>5U98</v>
          </cell>
          <cell r="G1605">
            <v>19626623</v>
          </cell>
          <cell r="H1605">
            <v>19626696</v>
          </cell>
          <cell r="I1605">
            <v>946</v>
          </cell>
          <cell r="J1605">
            <v>180283</v>
          </cell>
          <cell r="K1605">
            <v>189888</v>
          </cell>
          <cell r="N1605">
            <v>6239</v>
          </cell>
        </row>
        <row r="1606">
          <cell r="B1606" t="str">
            <v>4</v>
          </cell>
          <cell r="C1606" t="str">
            <v>4K163</v>
          </cell>
          <cell r="D1606">
            <v>9399681</v>
          </cell>
          <cell r="E1606">
            <v>9401232</v>
          </cell>
          <cell r="F1606" t="str">
            <v>4K162</v>
          </cell>
          <cell r="G1606">
            <v>9396903</v>
          </cell>
          <cell r="H1606">
            <v>9398735</v>
          </cell>
          <cell r="I1606">
            <v>946</v>
          </cell>
          <cell r="J1606">
            <v>186382</v>
          </cell>
          <cell r="K1606">
            <v>186381</v>
          </cell>
          <cell r="N1606">
            <v>6239</v>
          </cell>
        </row>
        <row r="1607">
          <cell r="B1607" t="str">
            <v>1</v>
          </cell>
          <cell r="C1607" t="str">
            <v>inx-16</v>
          </cell>
          <cell r="D1607">
            <v>4162058</v>
          </cell>
          <cell r="E1607">
            <v>4164419</v>
          </cell>
          <cell r="F1607" t="str">
            <v>inx-15</v>
          </cell>
          <cell r="G1607">
            <v>4159098</v>
          </cell>
          <cell r="H1607">
            <v>4161111</v>
          </cell>
          <cell r="I1607">
            <v>947</v>
          </cell>
          <cell r="J1607">
            <v>172005</v>
          </cell>
          <cell r="K1607">
            <v>172004</v>
          </cell>
          <cell r="N1607">
            <v>6239</v>
          </cell>
        </row>
        <row r="1608">
          <cell r="B1608" t="str">
            <v>4</v>
          </cell>
          <cell r="C1608" t="str">
            <v>4K181</v>
          </cell>
          <cell r="D1608">
            <v>9414633</v>
          </cell>
          <cell r="E1608">
            <v>9418229</v>
          </cell>
          <cell r="F1608" t="str">
            <v>4K176</v>
          </cell>
          <cell r="G1608">
            <v>9412666</v>
          </cell>
          <cell r="H1608">
            <v>9413685</v>
          </cell>
          <cell r="I1608">
            <v>948</v>
          </cell>
          <cell r="J1608">
            <v>186385</v>
          </cell>
          <cell r="K1608">
            <v>186384</v>
          </cell>
          <cell r="M1608">
            <v>21301</v>
          </cell>
          <cell r="N1608">
            <v>6239</v>
          </cell>
        </row>
        <row r="1609">
          <cell r="B1609" t="str">
            <v>3</v>
          </cell>
          <cell r="C1609" t="str">
            <v>3K419</v>
          </cell>
          <cell r="D1609">
            <v>9330212</v>
          </cell>
          <cell r="E1609">
            <v>9330769</v>
          </cell>
          <cell r="F1609" t="str">
            <v>3K416</v>
          </cell>
          <cell r="G1609">
            <v>9327202</v>
          </cell>
          <cell r="H1609">
            <v>9329261</v>
          </cell>
          <cell r="I1609">
            <v>951</v>
          </cell>
          <cell r="J1609">
            <v>176312</v>
          </cell>
          <cell r="K1609">
            <v>183366</v>
          </cell>
          <cell r="N1609">
            <v>6239</v>
          </cell>
        </row>
        <row r="1610">
          <cell r="B1610" t="str">
            <v>2</v>
          </cell>
          <cell r="C1610" t="str">
            <v>2I149</v>
          </cell>
          <cell r="D1610">
            <v>7858337</v>
          </cell>
          <cell r="E1610">
            <v>7859595</v>
          </cell>
          <cell r="F1610" t="str">
            <v>2I148</v>
          </cell>
          <cell r="G1610">
            <v>7855996</v>
          </cell>
          <cell r="H1610">
            <v>7857386</v>
          </cell>
          <cell r="I1610">
            <v>951</v>
          </cell>
          <cell r="J1610">
            <v>174266</v>
          </cell>
          <cell r="K1610">
            <v>174265</v>
          </cell>
          <cell r="N1610">
            <v>6239</v>
          </cell>
        </row>
        <row r="1611">
          <cell r="B1611" t="str">
            <v>1</v>
          </cell>
          <cell r="C1611" t="str">
            <v>1G721</v>
          </cell>
          <cell r="D1611">
            <v>6149531</v>
          </cell>
          <cell r="E1611">
            <v>6152454</v>
          </cell>
          <cell r="F1611" t="str">
            <v>1G716</v>
          </cell>
          <cell r="G1611">
            <v>6147540</v>
          </cell>
          <cell r="H1611">
            <v>6148579</v>
          </cell>
          <cell r="I1611">
            <v>952</v>
          </cell>
          <cell r="J1611">
            <v>186398</v>
          </cell>
          <cell r="K1611">
            <v>186400</v>
          </cell>
          <cell r="M1611">
            <v>66695</v>
          </cell>
          <cell r="N1611">
            <v>6239</v>
          </cell>
        </row>
        <row r="1612">
          <cell r="B1612" t="str">
            <v>1</v>
          </cell>
          <cell r="C1612" t="str">
            <v>1J331</v>
          </cell>
          <cell r="D1612">
            <v>8760305</v>
          </cell>
          <cell r="E1612">
            <v>8763417</v>
          </cell>
          <cell r="F1612" t="str">
            <v>1J326</v>
          </cell>
          <cell r="G1612">
            <v>8757724</v>
          </cell>
          <cell r="H1612">
            <v>8759353</v>
          </cell>
          <cell r="I1612">
            <v>952</v>
          </cell>
          <cell r="J1612">
            <v>172684</v>
          </cell>
          <cell r="K1612">
            <v>172683</v>
          </cell>
          <cell r="L1612">
            <v>10605</v>
          </cell>
          <cell r="N1612">
            <v>6239</v>
          </cell>
        </row>
        <row r="1613">
          <cell r="B1613" t="str">
            <v>5</v>
          </cell>
          <cell r="C1613" t="str">
            <v>5J5</v>
          </cell>
          <cell r="D1613">
            <v>8524355</v>
          </cell>
          <cell r="E1613">
            <v>8527151</v>
          </cell>
          <cell r="F1613" t="str">
            <v>5J0</v>
          </cell>
          <cell r="G1613">
            <v>8521942</v>
          </cell>
          <cell r="H1613">
            <v>8523401</v>
          </cell>
          <cell r="I1613">
            <v>954</v>
          </cell>
          <cell r="J1613">
            <v>185808</v>
          </cell>
          <cell r="K1613">
            <v>185810</v>
          </cell>
          <cell r="N1613">
            <v>6239</v>
          </cell>
        </row>
        <row r="1614">
          <cell r="B1614" t="str">
            <v>2</v>
          </cell>
          <cell r="C1614" t="str">
            <v>2A577</v>
          </cell>
          <cell r="D1614">
            <v>286632</v>
          </cell>
          <cell r="E1614">
            <v>288472</v>
          </cell>
          <cell r="F1614" t="str">
            <v>2A574</v>
          </cell>
          <cell r="G1614">
            <v>283915</v>
          </cell>
          <cell r="H1614">
            <v>285678</v>
          </cell>
          <cell r="I1614">
            <v>954</v>
          </cell>
          <cell r="J1614">
            <v>173414</v>
          </cell>
          <cell r="K1614">
            <v>173413</v>
          </cell>
          <cell r="L1614">
            <v>2637</v>
          </cell>
          <cell r="N1614">
            <v>6239</v>
          </cell>
        </row>
        <row r="1615">
          <cell r="B1615" t="str">
            <v>X</v>
          </cell>
          <cell r="C1615" t="str">
            <v>XJ225</v>
          </cell>
          <cell r="D1615">
            <v>8597697</v>
          </cell>
          <cell r="E1615">
            <v>8598097</v>
          </cell>
          <cell r="F1615" t="str">
            <v>XJ222</v>
          </cell>
          <cell r="G1615">
            <v>8594044</v>
          </cell>
          <cell r="H1615">
            <v>8596742</v>
          </cell>
          <cell r="I1615">
            <v>955</v>
          </cell>
          <cell r="J1615">
            <v>181114</v>
          </cell>
          <cell r="K1615">
            <v>186802</v>
          </cell>
          <cell r="N1615">
            <v>6239</v>
          </cell>
        </row>
        <row r="1616">
          <cell r="B1616" t="str">
            <v>X</v>
          </cell>
          <cell r="C1616" t="str">
            <v>XA823</v>
          </cell>
          <cell r="D1616">
            <v>195150</v>
          </cell>
          <cell r="E1616">
            <v>195755</v>
          </cell>
          <cell r="F1616" t="str">
            <v>XA814</v>
          </cell>
          <cell r="G1616">
            <v>186462</v>
          </cell>
          <cell r="H1616">
            <v>194195</v>
          </cell>
          <cell r="I1616">
            <v>955</v>
          </cell>
          <cell r="J1616">
            <v>188279</v>
          </cell>
          <cell r="K1616">
            <v>188280</v>
          </cell>
          <cell r="N1616">
            <v>6239</v>
          </cell>
        </row>
        <row r="1617">
          <cell r="B1617" t="str">
            <v>2</v>
          </cell>
          <cell r="C1617" t="str">
            <v>2H313</v>
          </cell>
          <cell r="D1617">
            <v>7023390</v>
          </cell>
          <cell r="E1617">
            <v>7024543</v>
          </cell>
          <cell r="F1617" t="str">
            <v>2H304</v>
          </cell>
          <cell r="G1617">
            <v>7013139</v>
          </cell>
          <cell r="H1617">
            <v>7022435</v>
          </cell>
          <cell r="I1617">
            <v>955</v>
          </cell>
          <cell r="J1617">
            <v>353399</v>
          </cell>
          <cell r="K1617">
            <v>174146</v>
          </cell>
          <cell r="M1617">
            <v>14584</v>
          </cell>
          <cell r="N1617">
            <v>6239</v>
          </cell>
        </row>
        <row r="1618">
          <cell r="B1618" t="str">
            <v>1</v>
          </cell>
          <cell r="C1618" t="str">
            <v>1K955</v>
          </cell>
          <cell r="D1618">
            <v>10382865</v>
          </cell>
          <cell r="E1618">
            <v>10387138</v>
          </cell>
          <cell r="F1618" t="str">
            <v>ned-8</v>
          </cell>
          <cell r="G1618">
            <v>10381609</v>
          </cell>
          <cell r="H1618">
            <v>10381910</v>
          </cell>
          <cell r="I1618">
            <v>955</v>
          </cell>
          <cell r="J1618">
            <v>172911</v>
          </cell>
          <cell r="K1618">
            <v>172910</v>
          </cell>
          <cell r="M1618">
            <v>4485</v>
          </cell>
          <cell r="N1618">
            <v>6239</v>
          </cell>
        </row>
        <row r="1619">
          <cell r="B1619" t="str">
            <v>5</v>
          </cell>
          <cell r="C1619" t="str">
            <v>5R579</v>
          </cell>
          <cell r="D1619">
            <v>17102307</v>
          </cell>
          <cell r="E1619">
            <v>17102950</v>
          </cell>
          <cell r="F1619" t="str">
            <v>5R578</v>
          </cell>
          <cell r="G1619">
            <v>17100513</v>
          </cell>
          <cell r="H1619">
            <v>17101352</v>
          </cell>
          <cell r="I1619">
            <v>955</v>
          </cell>
          <cell r="J1619">
            <v>191244</v>
          </cell>
          <cell r="K1619">
            <v>180138</v>
          </cell>
          <cell r="N1619">
            <v>6239</v>
          </cell>
        </row>
        <row r="1620">
          <cell r="B1620" t="str">
            <v>3</v>
          </cell>
          <cell r="C1620" t="str">
            <v>3B579</v>
          </cell>
          <cell r="D1620">
            <v>962291</v>
          </cell>
          <cell r="E1620">
            <v>963513</v>
          </cell>
          <cell r="F1620" t="str">
            <v>3B576</v>
          </cell>
          <cell r="G1620">
            <v>960932</v>
          </cell>
          <cell r="H1620">
            <v>961334</v>
          </cell>
          <cell r="I1620">
            <v>957</v>
          </cell>
          <cell r="J1620">
            <v>188440</v>
          </cell>
          <cell r="K1620">
            <v>188449</v>
          </cell>
          <cell r="N1620">
            <v>6239</v>
          </cell>
        </row>
        <row r="1621">
          <cell r="B1621" t="str">
            <v>X</v>
          </cell>
          <cell r="C1621" t="str">
            <v>XD891</v>
          </cell>
          <cell r="D1621">
            <v>3263304</v>
          </cell>
          <cell r="E1621">
            <v>3263729</v>
          </cell>
          <cell r="F1621" t="str">
            <v>XD890</v>
          </cell>
          <cell r="G1621">
            <v>3261927</v>
          </cell>
          <cell r="H1621">
            <v>3262347</v>
          </cell>
          <cell r="I1621">
            <v>957</v>
          </cell>
          <cell r="J1621">
            <v>187197</v>
          </cell>
          <cell r="K1621">
            <v>187198</v>
          </cell>
          <cell r="N1621">
            <v>6239</v>
          </cell>
        </row>
        <row r="1622">
          <cell r="B1622" t="str">
            <v>2</v>
          </cell>
          <cell r="C1622" t="str">
            <v>2O647</v>
          </cell>
          <cell r="D1622">
            <v>14358366</v>
          </cell>
          <cell r="E1622">
            <v>14361365</v>
          </cell>
          <cell r="F1622" t="str">
            <v>2O638</v>
          </cell>
          <cell r="G1622">
            <v>14350756</v>
          </cell>
          <cell r="H1622">
            <v>14357409</v>
          </cell>
          <cell r="I1622">
            <v>957</v>
          </cell>
          <cell r="J1622">
            <v>175092</v>
          </cell>
          <cell r="K1622">
            <v>175091</v>
          </cell>
          <cell r="L1622">
            <v>56807</v>
          </cell>
          <cell r="M1622">
            <v>536</v>
          </cell>
          <cell r="N1622">
            <v>6239</v>
          </cell>
        </row>
        <row r="1623">
          <cell r="B1623" t="str">
            <v>X</v>
          </cell>
          <cell r="C1623" t="str">
            <v>XQ61</v>
          </cell>
          <cell r="D1623">
            <v>15432251</v>
          </cell>
          <cell r="E1623">
            <v>15433993</v>
          </cell>
          <cell r="F1623" t="str">
            <v>XQ54</v>
          </cell>
          <cell r="G1623">
            <v>15426184</v>
          </cell>
          <cell r="H1623">
            <v>15431294</v>
          </cell>
          <cell r="I1623">
            <v>957</v>
          </cell>
          <cell r="J1623">
            <v>181633</v>
          </cell>
          <cell r="K1623">
            <v>187534</v>
          </cell>
          <cell r="L1623">
            <v>2994</v>
          </cell>
          <cell r="M1623">
            <v>9931</v>
          </cell>
          <cell r="N1623">
            <v>6239</v>
          </cell>
        </row>
        <row r="1624">
          <cell r="B1624" t="str">
            <v>4</v>
          </cell>
          <cell r="C1624" t="str">
            <v>4B279</v>
          </cell>
          <cell r="D1624">
            <v>524697</v>
          </cell>
          <cell r="E1624">
            <v>526388</v>
          </cell>
          <cell r="F1624" t="str">
            <v>4B274</v>
          </cell>
          <cell r="G1624">
            <v>520286</v>
          </cell>
          <cell r="H1624">
            <v>523739</v>
          </cell>
          <cell r="I1624">
            <v>958</v>
          </cell>
          <cell r="J1624">
            <v>189165</v>
          </cell>
          <cell r="K1624">
            <v>176879</v>
          </cell>
          <cell r="N1624">
            <v>6239</v>
          </cell>
        </row>
        <row r="1625">
          <cell r="B1625" t="str">
            <v>1</v>
          </cell>
          <cell r="C1625" t="str">
            <v>1M411</v>
          </cell>
          <cell r="D1625">
            <v>11823881</v>
          </cell>
          <cell r="E1625">
            <v>11827283</v>
          </cell>
          <cell r="F1625" t="str">
            <v>1M398</v>
          </cell>
          <cell r="G1625">
            <v>11816992</v>
          </cell>
          <cell r="H1625">
            <v>11822923</v>
          </cell>
          <cell r="I1625">
            <v>958</v>
          </cell>
          <cell r="J1625">
            <v>173060</v>
          </cell>
          <cell r="K1625">
            <v>187999</v>
          </cell>
          <cell r="N1625">
            <v>6239</v>
          </cell>
        </row>
        <row r="1626">
          <cell r="B1626" t="str">
            <v>X</v>
          </cell>
          <cell r="C1626" t="str">
            <v>XA859</v>
          </cell>
          <cell r="D1626">
            <v>230433</v>
          </cell>
          <cell r="E1626">
            <v>231363</v>
          </cell>
          <cell r="F1626" t="str">
            <v>XA854C</v>
          </cell>
          <cell r="G1626">
            <v>226651</v>
          </cell>
          <cell r="H1626">
            <v>229474</v>
          </cell>
          <cell r="I1626">
            <v>959</v>
          </cell>
          <cell r="J1626">
            <v>180377</v>
          </cell>
          <cell r="K1626">
            <v>180378</v>
          </cell>
          <cell r="N1626">
            <v>6239</v>
          </cell>
        </row>
        <row r="1627">
          <cell r="B1627" t="str">
            <v>3</v>
          </cell>
          <cell r="C1627" t="str">
            <v>3D205</v>
          </cell>
          <cell r="D1627">
            <v>2117830</v>
          </cell>
          <cell r="E1627">
            <v>2119079</v>
          </cell>
          <cell r="F1627" t="str">
            <v>3D200</v>
          </cell>
          <cell r="G1627">
            <v>2112482</v>
          </cell>
          <cell r="H1627">
            <v>2116871</v>
          </cell>
          <cell r="I1627">
            <v>959</v>
          </cell>
          <cell r="J1627">
            <v>190053</v>
          </cell>
          <cell r="K1627">
            <v>190056</v>
          </cell>
          <cell r="N1627">
            <v>6239</v>
          </cell>
        </row>
        <row r="1628">
          <cell r="B1628" t="str">
            <v>1</v>
          </cell>
          <cell r="C1628" t="str">
            <v>1J241</v>
          </cell>
          <cell r="D1628">
            <v>8672957</v>
          </cell>
          <cell r="E1628">
            <v>8674290</v>
          </cell>
          <cell r="F1628" t="str">
            <v>syp-3</v>
          </cell>
          <cell r="G1628">
            <v>8671290</v>
          </cell>
          <cell r="H1628">
            <v>8671997</v>
          </cell>
          <cell r="I1628">
            <v>960</v>
          </cell>
          <cell r="J1628">
            <v>172668</v>
          </cell>
          <cell r="K1628">
            <v>172667</v>
          </cell>
          <cell r="L1628">
            <v>13844</v>
          </cell>
          <cell r="N1628">
            <v>6239</v>
          </cell>
        </row>
        <row r="1629">
          <cell r="B1629" t="str">
            <v>5</v>
          </cell>
          <cell r="C1629" t="str">
            <v>5R691</v>
          </cell>
          <cell r="D1629">
            <v>17229764</v>
          </cell>
          <cell r="E1629">
            <v>17230546</v>
          </cell>
          <cell r="F1629" t="str">
            <v>srh-112</v>
          </cell>
          <cell r="G1629">
            <v>17227671</v>
          </cell>
          <cell r="H1629">
            <v>17228804</v>
          </cell>
          <cell r="I1629">
            <v>960</v>
          </cell>
          <cell r="J1629">
            <v>188600</v>
          </cell>
          <cell r="K1629">
            <v>188597</v>
          </cell>
          <cell r="L1629">
            <v>62632</v>
          </cell>
          <cell r="N1629">
            <v>6239</v>
          </cell>
        </row>
        <row r="1630">
          <cell r="B1630" t="str">
            <v>4</v>
          </cell>
          <cell r="C1630" t="str">
            <v>4M859</v>
          </cell>
          <cell r="D1630">
            <v>12094352</v>
          </cell>
          <cell r="E1630">
            <v>12096395</v>
          </cell>
          <cell r="F1630" t="str">
            <v>4M854</v>
          </cell>
          <cell r="G1630">
            <v>12089451</v>
          </cell>
          <cell r="H1630">
            <v>12093390</v>
          </cell>
          <cell r="I1630">
            <v>962</v>
          </cell>
          <cell r="J1630">
            <v>178152</v>
          </cell>
          <cell r="K1630">
            <v>178150</v>
          </cell>
          <cell r="L1630">
            <v>10185</v>
          </cell>
          <cell r="M1630">
            <v>38216</v>
          </cell>
          <cell r="N1630">
            <v>6239</v>
          </cell>
        </row>
        <row r="1631">
          <cell r="B1631" t="str">
            <v>4</v>
          </cell>
          <cell r="C1631" t="str">
            <v>4F743</v>
          </cell>
          <cell r="D1631">
            <v>4977272</v>
          </cell>
          <cell r="E1631">
            <v>4977991</v>
          </cell>
          <cell r="F1631" t="str">
            <v>4F728</v>
          </cell>
          <cell r="G1631">
            <v>4974194</v>
          </cell>
          <cell r="H1631">
            <v>4976310</v>
          </cell>
          <cell r="I1631">
            <v>962</v>
          </cell>
          <cell r="J1631">
            <v>177262</v>
          </cell>
          <cell r="K1631">
            <v>189421</v>
          </cell>
          <cell r="L1631">
            <v>62277</v>
          </cell>
          <cell r="N1631">
            <v>6239</v>
          </cell>
        </row>
        <row r="1632">
          <cell r="B1632" t="str">
            <v>4</v>
          </cell>
          <cell r="C1632" t="str">
            <v>nhr-8</v>
          </cell>
          <cell r="D1632">
            <v>7710035</v>
          </cell>
          <cell r="E1632">
            <v>7714196</v>
          </cell>
          <cell r="F1632" t="str">
            <v>4I472</v>
          </cell>
          <cell r="G1632">
            <v>7707674</v>
          </cell>
          <cell r="H1632">
            <v>7709073</v>
          </cell>
          <cell r="I1632">
            <v>962</v>
          </cell>
          <cell r="J1632">
            <v>177551</v>
          </cell>
          <cell r="K1632">
            <v>177549</v>
          </cell>
          <cell r="M1632">
            <v>41355</v>
          </cell>
          <cell r="N1632">
            <v>6239</v>
          </cell>
        </row>
        <row r="1633">
          <cell r="B1633" t="str">
            <v>1</v>
          </cell>
          <cell r="C1633" t="str">
            <v>tfg-1</v>
          </cell>
          <cell r="D1633">
            <v>14110084</v>
          </cell>
          <cell r="E1633">
            <v>14112246</v>
          </cell>
          <cell r="F1633" t="str">
            <v>1O690</v>
          </cell>
          <cell r="G1633">
            <v>14105740</v>
          </cell>
          <cell r="H1633">
            <v>14109120</v>
          </cell>
          <cell r="I1633">
            <v>964</v>
          </cell>
          <cell r="J1633">
            <v>173277</v>
          </cell>
          <cell r="K1633">
            <v>173276</v>
          </cell>
          <cell r="L1633">
            <v>4426</v>
          </cell>
          <cell r="M1633">
            <v>9591</v>
          </cell>
          <cell r="N1633">
            <v>6239</v>
          </cell>
        </row>
        <row r="1634">
          <cell r="B1634" t="str">
            <v>2</v>
          </cell>
          <cell r="C1634" t="str">
            <v>2D867</v>
          </cell>
          <cell r="D1634">
            <v>3577037</v>
          </cell>
          <cell r="E1634">
            <v>3578102</v>
          </cell>
          <cell r="F1634" t="str">
            <v>2D866</v>
          </cell>
          <cell r="G1634">
            <v>3574693</v>
          </cell>
          <cell r="H1634">
            <v>3576073</v>
          </cell>
          <cell r="I1634">
            <v>964</v>
          </cell>
          <cell r="J1634">
            <v>173706</v>
          </cell>
          <cell r="K1634">
            <v>189340</v>
          </cell>
          <cell r="N1634">
            <v>6239</v>
          </cell>
        </row>
        <row r="1635">
          <cell r="B1635" t="str">
            <v>5</v>
          </cell>
          <cell r="C1635" t="str">
            <v>str-204</v>
          </cell>
          <cell r="D1635">
            <v>7159740</v>
          </cell>
          <cell r="E1635">
            <v>7163615</v>
          </cell>
          <cell r="F1635" t="str">
            <v>5H634</v>
          </cell>
          <cell r="G1635">
            <v>7157163</v>
          </cell>
          <cell r="H1635">
            <v>7158775</v>
          </cell>
          <cell r="I1635">
            <v>965</v>
          </cell>
          <cell r="J1635">
            <v>179102</v>
          </cell>
          <cell r="K1635">
            <v>179101</v>
          </cell>
          <cell r="L1635">
            <v>62577</v>
          </cell>
          <cell r="N1635">
            <v>6239</v>
          </cell>
        </row>
        <row r="1636">
          <cell r="B1636" t="str">
            <v>5</v>
          </cell>
          <cell r="C1636" t="str">
            <v>srh-237</v>
          </cell>
          <cell r="D1636">
            <v>17092976</v>
          </cell>
          <cell r="E1636">
            <v>17094200</v>
          </cell>
          <cell r="F1636" t="str">
            <v>5R566</v>
          </cell>
          <cell r="G1636">
            <v>17087624</v>
          </cell>
          <cell r="H1636">
            <v>17092011</v>
          </cell>
          <cell r="I1636">
            <v>965</v>
          </cell>
          <cell r="J1636">
            <v>188137</v>
          </cell>
          <cell r="K1636">
            <v>180136</v>
          </cell>
          <cell r="N1636">
            <v>6239</v>
          </cell>
        </row>
        <row r="1637">
          <cell r="B1637" t="str">
            <v>4</v>
          </cell>
          <cell r="C1637" t="str">
            <v>mes-6C</v>
          </cell>
          <cell r="D1637">
            <v>8511425</v>
          </cell>
          <cell r="E1637">
            <v>8513754</v>
          </cell>
          <cell r="F1637" t="str">
            <v>4J268</v>
          </cell>
          <cell r="G1637">
            <v>8503662</v>
          </cell>
          <cell r="H1637">
            <v>8510459</v>
          </cell>
          <cell r="I1637">
            <v>966</v>
          </cell>
          <cell r="J1637">
            <v>177657</v>
          </cell>
          <cell r="K1637">
            <v>177656</v>
          </cell>
          <cell r="L1637">
            <v>50535</v>
          </cell>
          <cell r="N1637">
            <v>6239</v>
          </cell>
        </row>
        <row r="1638">
          <cell r="B1638" t="str">
            <v>X</v>
          </cell>
          <cell r="C1638" t="str">
            <v>XM941</v>
          </cell>
          <cell r="D1638">
            <v>12312170</v>
          </cell>
          <cell r="E1638">
            <v>12313282</v>
          </cell>
          <cell r="F1638" t="str">
            <v>ceh-40</v>
          </cell>
          <cell r="G1638">
            <v>12308744</v>
          </cell>
          <cell r="H1638">
            <v>12311204</v>
          </cell>
          <cell r="I1638">
            <v>966</v>
          </cell>
          <cell r="J1638">
            <v>181390</v>
          </cell>
          <cell r="K1638">
            <v>191624</v>
          </cell>
          <cell r="N1638">
            <v>6239</v>
          </cell>
        </row>
        <row r="1639">
          <cell r="B1639" t="str">
            <v>5</v>
          </cell>
          <cell r="C1639" t="str">
            <v>srw-140</v>
          </cell>
          <cell r="D1639">
            <v>5165538</v>
          </cell>
          <cell r="E1639">
            <v>5166795</v>
          </cell>
          <cell r="F1639" t="str">
            <v>abu-7</v>
          </cell>
          <cell r="G1639">
            <v>5163208</v>
          </cell>
          <cell r="H1639">
            <v>5164571</v>
          </cell>
          <cell r="I1639">
            <v>967</v>
          </cell>
          <cell r="J1639">
            <v>182135</v>
          </cell>
          <cell r="K1639">
            <v>182139</v>
          </cell>
          <cell r="M1639">
            <v>43532</v>
          </cell>
          <cell r="N1639">
            <v>6239</v>
          </cell>
        </row>
        <row r="1640">
          <cell r="B1640" t="str">
            <v>1</v>
          </cell>
          <cell r="C1640" t="str">
            <v>1F911</v>
          </cell>
          <cell r="D1640">
            <v>5338925</v>
          </cell>
          <cell r="E1640">
            <v>5341997</v>
          </cell>
          <cell r="F1640" t="str">
            <v>1F904</v>
          </cell>
          <cell r="G1640">
            <v>5333919</v>
          </cell>
          <cell r="H1640">
            <v>5337958</v>
          </cell>
          <cell r="I1640">
            <v>967</v>
          </cell>
          <cell r="J1640">
            <v>186280</v>
          </cell>
          <cell r="K1640">
            <v>185976</v>
          </cell>
          <cell r="N1640">
            <v>6239</v>
          </cell>
        </row>
        <row r="1641">
          <cell r="B1641" t="str">
            <v>5</v>
          </cell>
          <cell r="C1641" t="str">
            <v>gst-10</v>
          </cell>
          <cell r="D1641">
            <v>2561534</v>
          </cell>
          <cell r="E1641">
            <v>2564403</v>
          </cell>
          <cell r="F1641" t="str">
            <v>str-154</v>
          </cell>
          <cell r="G1641">
            <v>2557625</v>
          </cell>
          <cell r="H1641">
            <v>2560567</v>
          </cell>
          <cell r="I1641">
            <v>967</v>
          </cell>
          <cell r="J1641">
            <v>178725</v>
          </cell>
          <cell r="K1641">
            <v>192017</v>
          </cell>
          <cell r="L1641">
            <v>69018</v>
          </cell>
          <cell r="N1641">
            <v>6239</v>
          </cell>
        </row>
        <row r="1642">
          <cell r="B1642" t="str">
            <v>5</v>
          </cell>
          <cell r="C1642" t="str">
            <v>5T241</v>
          </cell>
          <cell r="D1642">
            <v>18774272</v>
          </cell>
          <cell r="E1642">
            <v>18776606</v>
          </cell>
          <cell r="F1642" t="str">
            <v>5T236</v>
          </cell>
          <cell r="G1642">
            <v>18770336</v>
          </cell>
          <cell r="H1642">
            <v>18773305</v>
          </cell>
          <cell r="I1642">
            <v>967</v>
          </cell>
          <cell r="J1642">
            <v>189450</v>
          </cell>
          <cell r="K1642">
            <v>184348</v>
          </cell>
          <cell r="N1642">
            <v>6239</v>
          </cell>
        </row>
        <row r="1643">
          <cell r="B1643" t="str">
            <v>3</v>
          </cell>
          <cell r="C1643" t="str">
            <v>3C295</v>
          </cell>
          <cell r="D1643">
            <v>1202541</v>
          </cell>
          <cell r="E1643">
            <v>1206919</v>
          </cell>
          <cell r="F1643" t="str">
            <v>3C288</v>
          </cell>
          <cell r="G1643">
            <v>1197436</v>
          </cell>
          <cell r="H1643">
            <v>1201573</v>
          </cell>
          <cell r="I1643">
            <v>968</v>
          </cell>
          <cell r="J1643">
            <v>175285</v>
          </cell>
          <cell r="K1643">
            <v>191044</v>
          </cell>
          <cell r="L1643">
            <v>22973</v>
          </cell>
          <cell r="M1643">
            <v>32647</v>
          </cell>
          <cell r="N1643">
            <v>6239</v>
          </cell>
        </row>
        <row r="1644">
          <cell r="B1644" t="str">
            <v>4</v>
          </cell>
          <cell r="C1644" t="str">
            <v>4L119</v>
          </cell>
          <cell r="D1644">
            <v>10353228</v>
          </cell>
          <cell r="E1644">
            <v>10355039</v>
          </cell>
          <cell r="F1644" t="str">
            <v>4L116</v>
          </cell>
          <cell r="G1644">
            <v>10351423</v>
          </cell>
          <cell r="H1644">
            <v>10352260</v>
          </cell>
          <cell r="I1644">
            <v>968</v>
          </cell>
          <cell r="J1644">
            <v>177922</v>
          </cell>
          <cell r="K1644">
            <v>189849</v>
          </cell>
          <cell r="N1644">
            <v>6239</v>
          </cell>
        </row>
        <row r="1645">
          <cell r="B1645" t="str">
            <v>5</v>
          </cell>
          <cell r="C1645" t="str">
            <v>5C575</v>
          </cell>
          <cell r="D1645">
            <v>2095910</v>
          </cell>
          <cell r="E1645">
            <v>2097056</v>
          </cell>
          <cell r="F1645" t="str">
            <v>5C570</v>
          </cell>
          <cell r="G1645">
            <v>2091581</v>
          </cell>
          <cell r="H1645">
            <v>2094941</v>
          </cell>
          <cell r="I1645">
            <v>969</v>
          </cell>
          <cell r="J1645">
            <v>178688</v>
          </cell>
          <cell r="K1645">
            <v>185361</v>
          </cell>
          <cell r="L1645">
            <v>62543</v>
          </cell>
          <cell r="N1645">
            <v>6239</v>
          </cell>
        </row>
        <row r="1646">
          <cell r="B1646" t="str">
            <v>2</v>
          </cell>
          <cell r="C1646" t="str">
            <v>2J703</v>
          </cell>
          <cell r="D1646">
            <v>9412470</v>
          </cell>
          <cell r="E1646">
            <v>9414049</v>
          </cell>
          <cell r="F1646" t="str">
            <v>2J700</v>
          </cell>
          <cell r="G1646">
            <v>9409248</v>
          </cell>
          <cell r="H1646">
            <v>9411501</v>
          </cell>
          <cell r="I1646">
            <v>969</v>
          </cell>
          <cell r="J1646">
            <v>187498</v>
          </cell>
          <cell r="K1646">
            <v>174492</v>
          </cell>
          <cell r="N1646">
            <v>6239</v>
          </cell>
        </row>
        <row r="1647">
          <cell r="B1647" t="str">
            <v>1</v>
          </cell>
          <cell r="C1647" t="str">
            <v>1D111</v>
          </cell>
          <cell r="D1647">
            <v>2549297</v>
          </cell>
          <cell r="E1647">
            <v>2550199</v>
          </cell>
          <cell r="F1647" t="str">
            <v>1D108</v>
          </cell>
          <cell r="G1647">
            <v>2546967</v>
          </cell>
          <cell r="H1647">
            <v>2548328</v>
          </cell>
          <cell r="I1647">
            <v>969</v>
          </cell>
          <cell r="J1647">
            <v>189525</v>
          </cell>
          <cell r="K1647">
            <v>189528</v>
          </cell>
          <cell r="N1647">
            <v>6239</v>
          </cell>
        </row>
        <row r="1648">
          <cell r="B1648" t="str">
            <v>1</v>
          </cell>
          <cell r="C1648" t="str">
            <v>1I907</v>
          </cell>
          <cell r="D1648">
            <v>8338669</v>
          </cell>
          <cell r="E1648">
            <v>8340757</v>
          </cell>
          <cell r="F1648" t="str">
            <v>rpl-25.2</v>
          </cell>
          <cell r="G1648">
            <v>8337169</v>
          </cell>
          <cell r="H1648">
            <v>8337700</v>
          </cell>
          <cell r="I1648">
            <v>969</v>
          </cell>
          <cell r="J1648">
            <v>172618</v>
          </cell>
          <cell r="K1648">
            <v>172617</v>
          </cell>
          <cell r="M1648">
            <v>70938</v>
          </cell>
          <cell r="N1648">
            <v>6239</v>
          </cell>
        </row>
        <row r="1649">
          <cell r="B1649" t="str">
            <v>5</v>
          </cell>
          <cell r="C1649" t="str">
            <v>ptd-2</v>
          </cell>
          <cell r="D1649">
            <v>9252866</v>
          </cell>
          <cell r="E1649">
            <v>9256814</v>
          </cell>
          <cell r="F1649" t="str">
            <v>str-94</v>
          </cell>
          <cell r="G1649">
            <v>9250622</v>
          </cell>
          <cell r="H1649">
            <v>9251897</v>
          </cell>
          <cell r="I1649">
            <v>969</v>
          </cell>
          <cell r="J1649">
            <v>179307</v>
          </cell>
          <cell r="K1649">
            <v>191996</v>
          </cell>
          <cell r="L1649">
            <v>14133</v>
          </cell>
          <cell r="N1649">
            <v>6239</v>
          </cell>
        </row>
        <row r="1650">
          <cell r="B1650" t="str">
            <v>3</v>
          </cell>
          <cell r="C1650" t="str">
            <v>3L797</v>
          </cell>
          <cell r="D1650">
            <v>10707595</v>
          </cell>
          <cell r="E1650">
            <v>10708222</v>
          </cell>
          <cell r="F1650" t="str">
            <v>3L790</v>
          </cell>
          <cell r="G1650">
            <v>10700620</v>
          </cell>
          <cell r="H1650">
            <v>10706625</v>
          </cell>
          <cell r="I1650">
            <v>970</v>
          </cell>
          <cell r="J1650">
            <v>176495</v>
          </cell>
          <cell r="K1650">
            <v>176493</v>
          </cell>
          <cell r="L1650">
            <v>2212</v>
          </cell>
          <cell r="M1650">
            <v>56193</v>
          </cell>
          <cell r="N1650">
            <v>6239</v>
          </cell>
        </row>
        <row r="1651">
          <cell r="B1651" t="str">
            <v>1</v>
          </cell>
          <cell r="C1651" t="str">
            <v>1I981</v>
          </cell>
          <cell r="D1651">
            <v>8414982</v>
          </cell>
          <cell r="E1651">
            <v>8415645</v>
          </cell>
          <cell r="F1651" t="str">
            <v>1I978</v>
          </cell>
          <cell r="G1651">
            <v>8412603</v>
          </cell>
          <cell r="H1651">
            <v>8414011</v>
          </cell>
          <cell r="I1651">
            <v>971</v>
          </cell>
          <cell r="J1651">
            <v>184093</v>
          </cell>
          <cell r="K1651">
            <v>184094</v>
          </cell>
          <cell r="N1651">
            <v>6239</v>
          </cell>
        </row>
        <row r="1652">
          <cell r="B1652" t="str">
            <v>4</v>
          </cell>
          <cell r="C1652" t="str">
            <v>4F575</v>
          </cell>
          <cell r="D1652">
            <v>4810932</v>
          </cell>
          <cell r="E1652">
            <v>4811676</v>
          </cell>
          <cell r="F1652" t="str">
            <v>4F572</v>
          </cell>
          <cell r="G1652">
            <v>4807586</v>
          </cell>
          <cell r="H1652">
            <v>4809960</v>
          </cell>
          <cell r="I1652">
            <v>972</v>
          </cell>
          <cell r="J1652">
            <v>177254</v>
          </cell>
          <cell r="K1652">
            <v>177253</v>
          </cell>
          <cell r="L1652">
            <v>20364</v>
          </cell>
          <cell r="N1652">
            <v>6239</v>
          </cell>
        </row>
        <row r="1653">
          <cell r="B1653" t="str">
            <v>1</v>
          </cell>
          <cell r="C1653" t="str">
            <v>taf-5</v>
          </cell>
          <cell r="D1653">
            <v>7857882</v>
          </cell>
          <cell r="E1653">
            <v>7861555</v>
          </cell>
          <cell r="F1653" t="str">
            <v>1I424</v>
          </cell>
          <cell r="G1653">
            <v>7855173</v>
          </cell>
          <cell r="H1653">
            <v>7856910</v>
          </cell>
          <cell r="I1653">
            <v>972</v>
          </cell>
          <cell r="J1653">
            <v>172552</v>
          </cell>
          <cell r="K1653">
            <v>185130</v>
          </cell>
          <cell r="L1653">
            <v>5064</v>
          </cell>
          <cell r="N1653">
            <v>6239</v>
          </cell>
        </row>
        <row r="1654">
          <cell r="B1654" t="str">
            <v>2</v>
          </cell>
          <cell r="C1654" t="str">
            <v>prx-5</v>
          </cell>
          <cell r="D1654">
            <v>8704742</v>
          </cell>
          <cell r="E1654">
            <v>8706638</v>
          </cell>
          <cell r="F1654" t="str">
            <v>ceh-7</v>
          </cell>
          <cell r="G1654">
            <v>8703240</v>
          </cell>
          <cell r="H1654">
            <v>8703770</v>
          </cell>
          <cell r="I1654">
            <v>972</v>
          </cell>
          <cell r="J1654">
            <v>174392</v>
          </cell>
          <cell r="K1654">
            <v>174391</v>
          </cell>
          <cell r="L1654">
            <v>270</v>
          </cell>
          <cell r="N1654">
            <v>6239</v>
          </cell>
        </row>
        <row r="1655">
          <cell r="B1655" t="str">
            <v>5</v>
          </cell>
          <cell r="C1655" t="str">
            <v>5O339</v>
          </cell>
          <cell r="D1655">
            <v>13860045</v>
          </cell>
          <cell r="E1655">
            <v>13861074</v>
          </cell>
          <cell r="F1655" t="str">
            <v>5O336</v>
          </cell>
          <cell r="G1655">
            <v>13857983</v>
          </cell>
          <cell r="H1655">
            <v>13859073</v>
          </cell>
          <cell r="I1655">
            <v>972</v>
          </cell>
          <cell r="J1655">
            <v>184257</v>
          </cell>
          <cell r="K1655">
            <v>184254</v>
          </cell>
          <cell r="N1655">
            <v>6239</v>
          </cell>
        </row>
        <row r="1656">
          <cell r="B1656" t="str">
            <v>4</v>
          </cell>
          <cell r="C1656" t="str">
            <v>rps-24</v>
          </cell>
          <cell r="D1656">
            <v>385909</v>
          </cell>
          <cell r="E1656">
            <v>387606</v>
          </cell>
          <cell r="F1656" t="str">
            <v>4B136</v>
          </cell>
          <cell r="G1656">
            <v>383701</v>
          </cell>
          <cell r="H1656">
            <v>384936</v>
          </cell>
          <cell r="I1656">
            <v>973</v>
          </cell>
          <cell r="J1656">
            <v>176858</v>
          </cell>
          <cell r="K1656">
            <v>188208</v>
          </cell>
          <cell r="L1656">
            <v>68148</v>
          </cell>
          <cell r="N1656">
            <v>6239</v>
          </cell>
        </row>
        <row r="1657">
          <cell r="B1657" t="str">
            <v>5</v>
          </cell>
          <cell r="C1657" t="str">
            <v>5D53</v>
          </cell>
          <cell r="D1657">
            <v>2574009</v>
          </cell>
          <cell r="E1657">
            <v>2576626</v>
          </cell>
          <cell r="F1657" t="str">
            <v>srj-20</v>
          </cell>
          <cell r="G1657">
            <v>2571355</v>
          </cell>
          <cell r="H1657">
            <v>2573036</v>
          </cell>
          <cell r="I1657">
            <v>973</v>
          </cell>
          <cell r="J1657">
            <v>183034</v>
          </cell>
          <cell r="K1657">
            <v>191940</v>
          </cell>
          <cell r="N1657">
            <v>6239</v>
          </cell>
        </row>
        <row r="1658">
          <cell r="B1658" t="str">
            <v>X</v>
          </cell>
          <cell r="C1658" t="str">
            <v>myo-2</v>
          </cell>
          <cell r="D1658">
            <v>12458653</v>
          </cell>
          <cell r="E1658">
            <v>12465450</v>
          </cell>
          <cell r="F1658" t="str">
            <v>XN84</v>
          </cell>
          <cell r="G1658">
            <v>12455273</v>
          </cell>
          <cell r="H1658">
            <v>12457679</v>
          </cell>
          <cell r="I1658">
            <v>974</v>
          </cell>
          <cell r="J1658">
            <v>181404</v>
          </cell>
          <cell r="K1658">
            <v>188574</v>
          </cell>
          <cell r="L1658">
            <v>69233</v>
          </cell>
          <cell r="M1658">
            <v>31162</v>
          </cell>
          <cell r="N1658">
            <v>6239</v>
          </cell>
        </row>
        <row r="1659">
          <cell r="B1659" t="str">
            <v>3</v>
          </cell>
          <cell r="C1659" t="str">
            <v>3C697</v>
          </cell>
          <cell r="D1659">
            <v>1605736</v>
          </cell>
          <cell r="E1659">
            <v>1606803</v>
          </cell>
          <cell r="F1659" t="str">
            <v>3C696</v>
          </cell>
          <cell r="G1659">
            <v>1604691</v>
          </cell>
          <cell r="H1659">
            <v>1604762</v>
          </cell>
          <cell r="I1659">
            <v>974</v>
          </cell>
          <cell r="J1659">
            <v>189503</v>
          </cell>
          <cell r="K1659">
            <v>260271</v>
          </cell>
          <cell r="N1659">
            <v>6239</v>
          </cell>
        </row>
        <row r="1660">
          <cell r="B1660" t="str">
            <v>5</v>
          </cell>
          <cell r="C1660" t="str">
            <v>5L597</v>
          </cell>
          <cell r="D1660">
            <v>11116640</v>
          </cell>
          <cell r="E1660">
            <v>11120749</v>
          </cell>
          <cell r="F1660" t="str">
            <v>5L592</v>
          </cell>
          <cell r="G1660">
            <v>11113044</v>
          </cell>
          <cell r="H1660">
            <v>11115666</v>
          </cell>
          <cell r="I1660">
            <v>974</v>
          </cell>
          <cell r="J1660">
            <v>179538</v>
          </cell>
          <cell r="K1660">
            <v>179537</v>
          </cell>
          <cell r="L1660">
            <v>2592</v>
          </cell>
          <cell r="M1660">
            <v>68226</v>
          </cell>
          <cell r="N1660">
            <v>6239</v>
          </cell>
        </row>
        <row r="1661">
          <cell r="B1661" t="str">
            <v>4</v>
          </cell>
          <cell r="C1661" t="str">
            <v>str-162</v>
          </cell>
          <cell r="D1661">
            <v>4992405</v>
          </cell>
          <cell r="E1661">
            <v>4993853</v>
          </cell>
          <cell r="F1661" t="str">
            <v>4F756</v>
          </cell>
          <cell r="G1661">
            <v>4990251</v>
          </cell>
          <cell r="H1661">
            <v>4991429</v>
          </cell>
          <cell r="I1661">
            <v>976</v>
          </cell>
          <cell r="J1661">
            <v>192020</v>
          </cell>
          <cell r="K1661">
            <v>184031</v>
          </cell>
          <cell r="N1661">
            <v>6239</v>
          </cell>
        </row>
        <row r="1662">
          <cell r="B1662" t="str">
            <v>2</v>
          </cell>
          <cell r="C1662" t="str">
            <v>2D809</v>
          </cell>
          <cell r="D1662">
            <v>3516454</v>
          </cell>
          <cell r="E1662">
            <v>3518846</v>
          </cell>
          <cell r="F1662" t="str">
            <v>2D800</v>
          </cell>
          <cell r="G1662">
            <v>3512683</v>
          </cell>
          <cell r="H1662">
            <v>3515477</v>
          </cell>
          <cell r="I1662">
            <v>977</v>
          </cell>
          <cell r="J1662">
            <v>173697</v>
          </cell>
          <cell r="K1662">
            <v>190083</v>
          </cell>
          <cell r="N1662">
            <v>6239</v>
          </cell>
        </row>
        <row r="1663">
          <cell r="B1663" t="str">
            <v>1</v>
          </cell>
          <cell r="C1663" t="str">
            <v>1H673</v>
          </cell>
          <cell r="D1663">
            <v>7103551</v>
          </cell>
          <cell r="E1663">
            <v>7106143</v>
          </cell>
          <cell r="F1663" t="str">
            <v>prp-4</v>
          </cell>
          <cell r="G1663">
            <v>7099524</v>
          </cell>
          <cell r="H1663">
            <v>7102574</v>
          </cell>
          <cell r="I1663">
            <v>977</v>
          </cell>
          <cell r="J1663">
            <v>172444</v>
          </cell>
          <cell r="K1663">
            <v>172443</v>
          </cell>
          <cell r="M1663">
            <v>8472</v>
          </cell>
          <cell r="N1663">
            <v>6239</v>
          </cell>
        </row>
        <row r="1664">
          <cell r="B1664" t="str">
            <v>3</v>
          </cell>
          <cell r="C1664" t="str">
            <v>3L35</v>
          </cell>
          <cell r="D1664">
            <v>9945544</v>
          </cell>
          <cell r="E1664">
            <v>9946381</v>
          </cell>
          <cell r="F1664" t="str">
            <v>qrs-2</v>
          </cell>
          <cell r="G1664">
            <v>9943205</v>
          </cell>
          <cell r="H1664">
            <v>9944566</v>
          </cell>
          <cell r="I1664">
            <v>978</v>
          </cell>
          <cell r="J1664">
            <v>186959</v>
          </cell>
          <cell r="K1664">
            <v>176407</v>
          </cell>
          <cell r="M1664">
            <v>42141</v>
          </cell>
          <cell r="N1664">
            <v>6239</v>
          </cell>
        </row>
        <row r="1665">
          <cell r="B1665" t="str">
            <v>1</v>
          </cell>
          <cell r="C1665" t="str">
            <v>rpl-24.2</v>
          </cell>
          <cell r="D1665">
            <v>9677471</v>
          </cell>
          <cell r="E1665">
            <v>9678060</v>
          </cell>
          <cell r="F1665" t="str">
            <v>1K242</v>
          </cell>
          <cell r="G1665">
            <v>9676365</v>
          </cell>
          <cell r="H1665">
            <v>9676493</v>
          </cell>
          <cell r="I1665">
            <v>978</v>
          </cell>
          <cell r="J1665">
            <v>172815</v>
          </cell>
          <cell r="K1665">
            <v>182159</v>
          </cell>
          <cell r="L1665">
            <v>9462</v>
          </cell>
          <cell r="N1665">
            <v>6239</v>
          </cell>
        </row>
        <row r="1666">
          <cell r="B1666" t="str">
            <v>1</v>
          </cell>
          <cell r="C1666" t="str">
            <v>1M657</v>
          </cell>
          <cell r="D1666">
            <v>12073915</v>
          </cell>
          <cell r="E1666">
            <v>12073987</v>
          </cell>
          <cell r="F1666" t="str">
            <v>hrp-2</v>
          </cell>
          <cell r="G1666">
            <v>12068888</v>
          </cell>
          <cell r="H1666">
            <v>12072937</v>
          </cell>
          <cell r="I1666">
            <v>978</v>
          </cell>
          <cell r="J1666">
            <v>186502</v>
          </cell>
          <cell r="K1666">
            <v>173086</v>
          </cell>
          <cell r="M1666">
            <v>4251</v>
          </cell>
          <cell r="N1666">
            <v>6239</v>
          </cell>
        </row>
        <row r="1667">
          <cell r="B1667" t="str">
            <v>X</v>
          </cell>
          <cell r="C1667" t="str">
            <v>XQ213</v>
          </cell>
          <cell r="D1667">
            <v>15581870</v>
          </cell>
          <cell r="E1667">
            <v>15585656</v>
          </cell>
          <cell r="F1667" t="str">
            <v>gas-1</v>
          </cell>
          <cell r="G1667">
            <v>15577520</v>
          </cell>
          <cell r="H1667">
            <v>15580892</v>
          </cell>
          <cell r="I1667">
            <v>978</v>
          </cell>
          <cell r="J1667">
            <v>181647</v>
          </cell>
          <cell r="K1667">
            <v>181646</v>
          </cell>
          <cell r="M1667">
            <v>56659</v>
          </cell>
          <cell r="N1667">
            <v>6239</v>
          </cell>
        </row>
        <row r="1668">
          <cell r="B1668" t="str">
            <v>1</v>
          </cell>
          <cell r="C1668" t="str">
            <v>1J633</v>
          </cell>
          <cell r="D1668">
            <v>9064474</v>
          </cell>
          <cell r="E1668">
            <v>9065610</v>
          </cell>
          <cell r="F1668" t="str">
            <v>hgo-1</v>
          </cell>
          <cell r="G1668">
            <v>9057507</v>
          </cell>
          <cell r="H1668">
            <v>9063494</v>
          </cell>
          <cell r="I1668">
            <v>980</v>
          </cell>
          <cell r="J1668">
            <v>189238</v>
          </cell>
          <cell r="K1668">
            <v>172726</v>
          </cell>
          <cell r="M1668">
            <v>156</v>
          </cell>
          <cell r="N1668">
            <v>6239</v>
          </cell>
        </row>
        <row r="1669">
          <cell r="B1669" t="str">
            <v>1</v>
          </cell>
          <cell r="C1669" t="str">
            <v>1K653</v>
          </cell>
          <cell r="D1669">
            <v>10083058</v>
          </cell>
          <cell r="E1669">
            <v>10085674</v>
          </cell>
          <cell r="F1669" t="str">
            <v>1K650</v>
          </cell>
          <cell r="G1669">
            <v>10080674</v>
          </cell>
          <cell r="H1669">
            <v>10082078</v>
          </cell>
          <cell r="I1669">
            <v>980</v>
          </cell>
          <cell r="J1669">
            <v>172872</v>
          </cell>
          <cell r="K1669">
            <v>172871</v>
          </cell>
          <cell r="M1669">
            <v>43286</v>
          </cell>
          <cell r="N1669">
            <v>6239</v>
          </cell>
        </row>
        <row r="1670">
          <cell r="B1670" t="str">
            <v>3</v>
          </cell>
          <cell r="C1670" t="str">
            <v>3J451</v>
          </cell>
          <cell r="D1670">
            <v>8358539</v>
          </cell>
          <cell r="E1670">
            <v>8362000</v>
          </cell>
          <cell r="F1670" t="str">
            <v>3J446</v>
          </cell>
          <cell r="G1670">
            <v>8356899</v>
          </cell>
          <cell r="H1670">
            <v>8357558</v>
          </cell>
          <cell r="I1670">
            <v>981</v>
          </cell>
          <cell r="J1670">
            <v>176180</v>
          </cell>
          <cell r="K1670">
            <v>187602</v>
          </cell>
          <cell r="L1670">
            <v>5571</v>
          </cell>
          <cell r="N1670">
            <v>6239</v>
          </cell>
        </row>
        <row r="1671">
          <cell r="B1671" t="str">
            <v>3</v>
          </cell>
          <cell r="C1671" t="str">
            <v>3G139</v>
          </cell>
          <cell r="D1671">
            <v>5048085</v>
          </cell>
          <cell r="E1671">
            <v>5049852</v>
          </cell>
          <cell r="F1671" t="str">
            <v>3G136</v>
          </cell>
          <cell r="G1671">
            <v>5046249</v>
          </cell>
          <cell r="H1671">
            <v>5047103</v>
          </cell>
          <cell r="I1671">
            <v>982</v>
          </cell>
          <cell r="J1671">
            <v>175686</v>
          </cell>
          <cell r="K1671">
            <v>175685</v>
          </cell>
          <cell r="M1671">
            <v>44513</v>
          </cell>
          <cell r="N1671">
            <v>6239</v>
          </cell>
        </row>
        <row r="1672">
          <cell r="B1672" t="str">
            <v>2</v>
          </cell>
          <cell r="C1672" t="str">
            <v>2F825</v>
          </cell>
          <cell r="D1672">
            <v>5534673</v>
          </cell>
          <cell r="E1672">
            <v>5536116</v>
          </cell>
          <cell r="F1672" t="str">
            <v>2F822</v>
          </cell>
          <cell r="G1672">
            <v>5532946</v>
          </cell>
          <cell r="H1672">
            <v>5533689</v>
          </cell>
          <cell r="I1672">
            <v>984</v>
          </cell>
          <cell r="J1672">
            <v>182717</v>
          </cell>
          <cell r="K1672">
            <v>173939</v>
          </cell>
          <cell r="N1672">
            <v>6239</v>
          </cell>
        </row>
        <row r="1673">
          <cell r="B1673" t="str">
            <v>3</v>
          </cell>
          <cell r="C1673" t="str">
            <v>3H455</v>
          </cell>
          <cell r="D1673">
            <v>6353422</v>
          </cell>
          <cell r="E1673">
            <v>6365356</v>
          </cell>
          <cell r="F1673" t="str">
            <v>3H440</v>
          </cell>
          <cell r="G1673">
            <v>6352370</v>
          </cell>
          <cell r="H1673">
            <v>6352438</v>
          </cell>
          <cell r="I1673">
            <v>984</v>
          </cell>
          <cell r="J1673">
            <v>175898</v>
          </cell>
          <cell r="K1673">
            <v>183868</v>
          </cell>
          <cell r="N1673">
            <v>6239</v>
          </cell>
        </row>
        <row r="1674">
          <cell r="B1674" t="str">
            <v>4</v>
          </cell>
          <cell r="C1674" t="str">
            <v>4L123</v>
          </cell>
          <cell r="D1674">
            <v>10358124</v>
          </cell>
          <cell r="E1674">
            <v>10360118</v>
          </cell>
          <cell r="F1674" t="str">
            <v>4L120</v>
          </cell>
          <cell r="G1674">
            <v>10355101</v>
          </cell>
          <cell r="H1674">
            <v>10357140</v>
          </cell>
          <cell r="I1674">
            <v>984</v>
          </cell>
          <cell r="J1674">
            <v>177923</v>
          </cell>
          <cell r="K1674">
            <v>187798</v>
          </cell>
          <cell r="L1674">
            <v>32278</v>
          </cell>
          <cell r="N1674">
            <v>6239</v>
          </cell>
        </row>
        <row r="1675">
          <cell r="B1675" t="str">
            <v>5</v>
          </cell>
          <cell r="C1675" t="str">
            <v>sru-28</v>
          </cell>
          <cell r="D1675">
            <v>1506124</v>
          </cell>
          <cell r="E1675">
            <v>1507925</v>
          </cell>
          <cell r="F1675" t="str">
            <v>5B980</v>
          </cell>
          <cell r="G1675">
            <v>1504527</v>
          </cell>
          <cell r="H1675">
            <v>1505139</v>
          </cell>
          <cell r="I1675">
            <v>985</v>
          </cell>
          <cell r="J1675">
            <v>183299</v>
          </cell>
          <cell r="K1675">
            <v>183303</v>
          </cell>
          <cell r="N1675">
            <v>6239</v>
          </cell>
        </row>
        <row r="1676">
          <cell r="B1676" t="str">
            <v>2</v>
          </cell>
          <cell r="C1676" t="str">
            <v>2J75</v>
          </cell>
          <cell r="D1676">
            <v>8784447</v>
          </cell>
          <cell r="E1676">
            <v>8784941</v>
          </cell>
          <cell r="F1676" t="str">
            <v>sgn-1</v>
          </cell>
          <cell r="G1676">
            <v>8781986</v>
          </cell>
          <cell r="H1676">
            <v>8783461</v>
          </cell>
          <cell r="I1676">
            <v>986</v>
          </cell>
          <cell r="J1676">
            <v>174403</v>
          </cell>
          <cell r="K1676">
            <v>184162</v>
          </cell>
          <cell r="M1676">
            <v>26726</v>
          </cell>
          <cell r="N1676">
            <v>6239</v>
          </cell>
        </row>
        <row r="1677">
          <cell r="B1677" t="str">
            <v>5</v>
          </cell>
          <cell r="C1677" t="str">
            <v>5K419</v>
          </cell>
          <cell r="D1677">
            <v>9941110</v>
          </cell>
          <cell r="E1677">
            <v>9942771</v>
          </cell>
          <cell r="F1677" t="str">
            <v>srj-33</v>
          </cell>
          <cell r="G1677">
            <v>9938137</v>
          </cell>
          <cell r="H1677">
            <v>9940124</v>
          </cell>
          <cell r="I1677">
            <v>986</v>
          </cell>
          <cell r="J1677">
            <v>188214</v>
          </cell>
          <cell r="K1677">
            <v>188213</v>
          </cell>
          <cell r="L1677">
            <v>70914</v>
          </cell>
          <cell r="N1677">
            <v>6239</v>
          </cell>
        </row>
        <row r="1678">
          <cell r="B1678" t="str">
            <v>5</v>
          </cell>
          <cell r="C1678" t="str">
            <v>5T931</v>
          </cell>
          <cell r="D1678">
            <v>19458598</v>
          </cell>
          <cell r="E1678">
            <v>19466340</v>
          </cell>
          <cell r="F1678" t="str">
            <v>5T926</v>
          </cell>
          <cell r="G1678">
            <v>19454843</v>
          </cell>
          <cell r="H1678">
            <v>19457612</v>
          </cell>
          <cell r="I1678">
            <v>986</v>
          </cell>
          <cell r="J1678">
            <v>180275</v>
          </cell>
          <cell r="K1678">
            <v>189876</v>
          </cell>
          <cell r="M1678">
            <v>43595</v>
          </cell>
          <cell r="N1678">
            <v>6239</v>
          </cell>
        </row>
        <row r="1679">
          <cell r="B1679" t="str">
            <v>3</v>
          </cell>
          <cell r="C1679" t="str">
            <v>cit-1.2</v>
          </cell>
          <cell r="D1679">
            <v>8010712</v>
          </cell>
          <cell r="E1679">
            <v>8013208</v>
          </cell>
          <cell r="F1679" t="str">
            <v>cit-1.1</v>
          </cell>
          <cell r="G1679">
            <v>8006406</v>
          </cell>
          <cell r="H1679">
            <v>8009725</v>
          </cell>
          <cell r="I1679">
            <v>987</v>
          </cell>
          <cell r="J1679">
            <v>176126</v>
          </cell>
          <cell r="K1679">
            <v>176125</v>
          </cell>
          <cell r="L1679">
            <v>947</v>
          </cell>
          <cell r="N1679">
            <v>6239</v>
          </cell>
        </row>
        <row r="1680">
          <cell r="B1680" t="str">
            <v>4</v>
          </cell>
          <cell r="C1680" t="str">
            <v>4H731</v>
          </cell>
          <cell r="D1680">
            <v>6965540</v>
          </cell>
          <cell r="E1680">
            <v>6967573</v>
          </cell>
          <cell r="F1680" t="str">
            <v>4H728</v>
          </cell>
          <cell r="G1680">
            <v>6963865</v>
          </cell>
          <cell r="H1680">
            <v>6964552</v>
          </cell>
          <cell r="I1680">
            <v>988</v>
          </cell>
          <cell r="J1680">
            <v>191306</v>
          </cell>
          <cell r="K1680">
            <v>182001</v>
          </cell>
          <cell r="N1680">
            <v>6239</v>
          </cell>
        </row>
        <row r="1681">
          <cell r="B1681" t="str">
            <v>5</v>
          </cell>
          <cell r="C1681" t="str">
            <v>5R489</v>
          </cell>
          <cell r="D1681">
            <v>17012964</v>
          </cell>
          <cell r="E1681">
            <v>17014435</v>
          </cell>
          <cell r="F1681" t="str">
            <v>5R486</v>
          </cell>
          <cell r="G1681">
            <v>17011259</v>
          </cell>
          <cell r="H1681">
            <v>17011974</v>
          </cell>
          <cell r="I1681">
            <v>990</v>
          </cell>
          <cell r="J1681">
            <v>186069</v>
          </cell>
          <cell r="K1681">
            <v>186080</v>
          </cell>
          <cell r="N1681">
            <v>6239</v>
          </cell>
        </row>
        <row r="1682">
          <cell r="B1682" t="str">
            <v>5</v>
          </cell>
          <cell r="C1682" t="str">
            <v>5D427</v>
          </cell>
          <cell r="D1682">
            <v>2953020</v>
          </cell>
          <cell r="E1682">
            <v>2953891</v>
          </cell>
          <cell r="F1682" t="str">
            <v>srw-122</v>
          </cell>
          <cell r="G1682">
            <v>2950201</v>
          </cell>
          <cell r="H1682">
            <v>2952029</v>
          </cell>
          <cell r="I1682">
            <v>991</v>
          </cell>
          <cell r="J1682">
            <v>260124</v>
          </cell>
          <cell r="K1682">
            <v>186790</v>
          </cell>
          <cell r="N1682">
            <v>6239</v>
          </cell>
        </row>
        <row r="1683">
          <cell r="B1683" t="str">
            <v>5</v>
          </cell>
          <cell r="C1683" t="str">
            <v>srv-35</v>
          </cell>
          <cell r="D1683">
            <v>16381483</v>
          </cell>
          <cell r="E1683">
            <v>16383079</v>
          </cell>
          <cell r="F1683" t="str">
            <v>5Q856</v>
          </cell>
          <cell r="G1683">
            <v>16378900</v>
          </cell>
          <cell r="H1683">
            <v>16380492</v>
          </cell>
          <cell r="I1683">
            <v>991</v>
          </cell>
          <cell r="J1683">
            <v>184401</v>
          </cell>
          <cell r="K1683">
            <v>180101</v>
          </cell>
          <cell r="N1683">
            <v>6239</v>
          </cell>
        </row>
        <row r="1684">
          <cell r="B1684" t="str">
            <v>5</v>
          </cell>
          <cell r="C1684" t="str">
            <v>5C629</v>
          </cell>
          <cell r="D1684">
            <v>2151590</v>
          </cell>
          <cell r="E1684">
            <v>2152838</v>
          </cell>
          <cell r="F1684" t="str">
            <v>5C626</v>
          </cell>
          <cell r="G1684">
            <v>2148442</v>
          </cell>
          <cell r="H1684">
            <v>2150598</v>
          </cell>
          <cell r="I1684">
            <v>992</v>
          </cell>
          <cell r="J1684">
            <v>183491</v>
          </cell>
          <cell r="K1684">
            <v>183494</v>
          </cell>
          <cell r="N1684">
            <v>6239</v>
          </cell>
        </row>
        <row r="1685">
          <cell r="B1685" t="str">
            <v>1</v>
          </cell>
          <cell r="C1685" t="str">
            <v>1F471</v>
          </cell>
          <cell r="D1685">
            <v>4901999</v>
          </cell>
          <cell r="E1685">
            <v>4903101</v>
          </cell>
          <cell r="F1685" t="str">
            <v>unc-38</v>
          </cell>
          <cell r="G1685">
            <v>4897639</v>
          </cell>
          <cell r="H1685">
            <v>4901007</v>
          </cell>
          <cell r="I1685">
            <v>992</v>
          </cell>
          <cell r="J1685">
            <v>172106</v>
          </cell>
          <cell r="K1685">
            <v>172105</v>
          </cell>
          <cell r="L1685">
            <v>5735</v>
          </cell>
          <cell r="M1685">
            <v>595</v>
          </cell>
          <cell r="N1685">
            <v>6239</v>
          </cell>
        </row>
        <row r="1686">
          <cell r="B1686" t="str">
            <v>3</v>
          </cell>
          <cell r="C1686" t="str">
            <v>3F541</v>
          </cell>
          <cell r="D1686">
            <v>4450903</v>
          </cell>
          <cell r="E1686">
            <v>4452114</v>
          </cell>
          <cell r="F1686" t="str">
            <v>ceh-43</v>
          </cell>
          <cell r="G1686">
            <v>4446811</v>
          </cell>
          <cell r="H1686">
            <v>4449909</v>
          </cell>
          <cell r="I1686">
            <v>994</v>
          </cell>
          <cell r="J1686">
            <v>182972</v>
          </cell>
          <cell r="K1686">
            <v>175581</v>
          </cell>
          <cell r="M1686">
            <v>3825</v>
          </cell>
          <cell r="N1686">
            <v>6239</v>
          </cell>
        </row>
        <row r="1687">
          <cell r="B1687" t="str">
            <v>5</v>
          </cell>
          <cell r="C1687" t="str">
            <v>srw-70</v>
          </cell>
          <cell r="D1687">
            <v>15331290</v>
          </cell>
          <cell r="E1687">
            <v>15332658</v>
          </cell>
          <cell r="F1687" t="str">
            <v>5P806</v>
          </cell>
          <cell r="G1687">
            <v>15328426</v>
          </cell>
          <cell r="H1687">
            <v>15330296</v>
          </cell>
          <cell r="I1687">
            <v>994</v>
          </cell>
          <cell r="J1687">
            <v>191501</v>
          </cell>
          <cell r="K1687">
            <v>180034</v>
          </cell>
          <cell r="N1687">
            <v>6239</v>
          </cell>
        </row>
        <row r="1688">
          <cell r="B1688" t="str">
            <v>4</v>
          </cell>
          <cell r="C1688" t="str">
            <v>4N47</v>
          </cell>
          <cell r="D1688">
            <v>12283176</v>
          </cell>
          <cell r="E1688">
            <v>12284875</v>
          </cell>
          <cell r="F1688" t="str">
            <v>4N46</v>
          </cell>
          <cell r="G1688">
            <v>12281722</v>
          </cell>
          <cell r="H1688">
            <v>12282181</v>
          </cell>
          <cell r="I1688">
            <v>995</v>
          </cell>
          <cell r="J1688">
            <v>183402</v>
          </cell>
          <cell r="K1688">
            <v>178177</v>
          </cell>
          <cell r="L1688">
            <v>5982</v>
          </cell>
          <cell r="N1688">
            <v>6239</v>
          </cell>
        </row>
        <row r="1689">
          <cell r="B1689" t="str">
            <v>X</v>
          </cell>
          <cell r="C1689" t="str">
            <v>XP707</v>
          </cell>
          <cell r="D1689">
            <v>15075367</v>
          </cell>
          <cell r="E1689">
            <v>15078634</v>
          </cell>
          <cell r="F1689" t="str">
            <v>XP700</v>
          </cell>
          <cell r="G1689">
            <v>15071549</v>
          </cell>
          <cell r="H1689">
            <v>15074371</v>
          </cell>
          <cell r="I1689">
            <v>996</v>
          </cell>
          <cell r="J1689">
            <v>184225</v>
          </cell>
          <cell r="K1689">
            <v>181603</v>
          </cell>
          <cell r="N1689">
            <v>6239</v>
          </cell>
        </row>
        <row r="1690">
          <cell r="B1690" t="str">
            <v>3</v>
          </cell>
          <cell r="C1690" t="str">
            <v>3G109</v>
          </cell>
          <cell r="D1690">
            <v>5018609</v>
          </cell>
          <cell r="E1690">
            <v>5020769</v>
          </cell>
          <cell r="F1690" t="str">
            <v>3G102</v>
          </cell>
          <cell r="G1690">
            <v>5009676</v>
          </cell>
          <cell r="H1690">
            <v>5017611</v>
          </cell>
          <cell r="I1690">
            <v>998</v>
          </cell>
          <cell r="J1690">
            <v>175681</v>
          </cell>
          <cell r="K1690">
            <v>175680</v>
          </cell>
          <cell r="L1690">
            <v>15777</v>
          </cell>
          <cell r="M1690">
            <v>35952</v>
          </cell>
          <cell r="N1690">
            <v>6239</v>
          </cell>
        </row>
        <row r="1691">
          <cell r="B1691" t="str">
            <v>5</v>
          </cell>
          <cell r="C1691" t="str">
            <v>5L275</v>
          </cell>
          <cell r="D1691">
            <v>10796402</v>
          </cell>
          <cell r="E1691">
            <v>10797455</v>
          </cell>
          <cell r="F1691" t="str">
            <v>5L272</v>
          </cell>
          <cell r="G1691">
            <v>10794703</v>
          </cell>
          <cell r="H1691">
            <v>10795404</v>
          </cell>
          <cell r="I1691">
            <v>998</v>
          </cell>
          <cell r="J1691">
            <v>179497</v>
          </cell>
          <cell r="K1691">
            <v>179496</v>
          </cell>
          <cell r="N1691">
            <v>6239</v>
          </cell>
        </row>
        <row r="1692">
          <cell r="B1692" t="str">
            <v>2</v>
          </cell>
          <cell r="C1692" t="str">
            <v>2A999</v>
          </cell>
          <cell r="D1692">
            <v>702121</v>
          </cell>
          <cell r="E1692">
            <v>708614</v>
          </cell>
          <cell r="F1692" t="str">
            <v>2A990</v>
          </cell>
          <cell r="G1692">
            <v>700634</v>
          </cell>
          <cell r="H1692">
            <v>701123</v>
          </cell>
          <cell r="I1692">
            <v>998</v>
          </cell>
          <cell r="J1692">
            <v>173460</v>
          </cell>
          <cell r="K1692">
            <v>173459</v>
          </cell>
          <cell r="L1692">
            <v>38012</v>
          </cell>
          <cell r="N1692">
            <v>6239</v>
          </cell>
        </row>
        <row r="1693">
          <cell r="B1693" t="str">
            <v>5</v>
          </cell>
          <cell r="C1693" t="str">
            <v>5T771</v>
          </cell>
          <cell r="D1693">
            <v>19300402</v>
          </cell>
          <cell r="E1693">
            <v>19303042</v>
          </cell>
          <cell r="F1693" t="str">
            <v>5T766</v>
          </cell>
          <cell r="G1693">
            <v>19296213</v>
          </cell>
          <cell r="H1693">
            <v>19299404</v>
          </cell>
          <cell r="I1693">
            <v>998</v>
          </cell>
          <cell r="J1693">
            <v>186295</v>
          </cell>
          <cell r="K1693">
            <v>186294</v>
          </cell>
          <cell r="N1693">
            <v>6239</v>
          </cell>
        </row>
        <row r="1694">
          <cell r="B1694" t="str">
            <v>1</v>
          </cell>
          <cell r="C1694" t="str">
            <v>1N773</v>
          </cell>
          <cell r="D1694">
            <v>13170546</v>
          </cell>
          <cell r="E1694">
            <v>13190480</v>
          </cell>
          <cell r="F1694" t="str">
            <v>1N748</v>
          </cell>
          <cell r="G1694">
            <v>13163447</v>
          </cell>
          <cell r="H1694">
            <v>13169547</v>
          </cell>
          <cell r="I1694">
            <v>999</v>
          </cell>
          <cell r="J1694">
            <v>173181</v>
          </cell>
          <cell r="K1694">
            <v>173180</v>
          </cell>
          <cell r="L1694">
            <v>70950</v>
          </cell>
          <cell r="M1694">
            <v>9491</v>
          </cell>
          <cell r="N1694">
            <v>6239</v>
          </cell>
        </row>
        <row r="1695">
          <cell r="B1695" t="str">
            <v>1</v>
          </cell>
          <cell r="C1695" t="str">
            <v>1N773</v>
          </cell>
          <cell r="D1695">
            <v>13170546</v>
          </cell>
          <cell r="E1695">
            <v>13190480</v>
          </cell>
          <cell r="F1695" t="str">
            <v>1N748</v>
          </cell>
          <cell r="G1695">
            <v>13167661</v>
          </cell>
          <cell r="H1695">
            <v>13169547</v>
          </cell>
          <cell r="I1695">
            <v>999</v>
          </cell>
          <cell r="J1695">
            <v>173181</v>
          </cell>
          <cell r="K1695">
            <v>173180</v>
          </cell>
          <cell r="L1695">
            <v>70950</v>
          </cell>
          <cell r="M1695">
            <v>9491</v>
          </cell>
          <cell r="N1695">
            <v>6239</v>
          </cell>
        </row>
        <row r="1696">
          <cell r="B1696" t="str">
            <v>2</v>
          </cell>
          <cell r="C1696" t="str">
            <v>2B111</v>
          </cell>
          <cell r="D1696">
            <v>823835</v>
          </cell>
          <cell r="E1696">
            <v>825251</v>
          </cell>
          <cell r="F1696" t="str">
            <v>2B110</v>
          </cell>
          <cell r="G1696">
            <v>822522</v>
          </cell>
          <cell r="H1696">
            <v>822836</v>
          </cell>
          <cell r="I1696">
            <v>999</v>
          </cell>
          <cell r="J1696">
            <v>185863</v>
          </cell>
          <cell r="K1696">
            <v>185862</v>
          </cell>
          <cell r="N1696">
            <v>6239</v>
          </cell>
        </row>
        <row r="1697">
          <cell r="B1697" t="str">
            <v>5</v>
          </cell>
          <cell r="C1697" t="str">
            <v>sri-21</v>
          </cell>
          <cell r="D1697">
            <v>3549723</v>
          </cell>
          <cell r="E1697">
            <v>3551095</v>
          </cell>
          <cell r="F1697" t="str">
            <v>srw-130</v>
          </cell>
          <cell r="G1697">
            <v>3546795</v>
          </cell>
          <cell r="H1697">
            <v>3548724</v>
          </cell>
          <cell r="I1697">
            <v>999</v>
          </cell>
          <cell r="J1697">
            <v>191901</v>
          </cell>
          <cell r="K1697">
            <v>188831</v>
          </cell>
          <cell r="N1697">
            <v>6239</v>
          </cell>
        </row>
        <row r="1698">
          <cell r="B1698" t="str">
            <v>X</v>
          </cell>
          <cell r="C1698" t="str">
            <v>XF865</v>
          </cell>
          <cell r="D1698">
            <v>5234939</v>
          </cell>
          <cell r="E1698">
            <v>5237239</v>
          </cell>
          <cell r="F1698" t="str">
            <v>XF854</v>
          </cell>
          <cell r="G1698">
            <v>5225507</v>
          </cell>
          <cell r="H1698">
            <v>5233939</v>
          </cell>
          <cell r="I1698">
            <v>1000</v>
          </cell>
          <cell r="J1698">
            <v>180793</v>
          </cell>
          <cell r="K1698">
            <v>180792</v>
          </cell>
          <cell r="M1698">
            <v>41810</v>
          </cell>
          <cell r="N1698">
            <v>6239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2HMouse"/>
      <sheetName val="DistHist"/>
      <sheetName val="MouseCHRpaircnt"/>
      <sheetName val="GenePairBaseCnt"/>
      <sheetName val="CHR2genecnt"/>
    </sheetNames>
    <sheetDataSet>
      <sheetData sheetId="2">
        <row r="1">
          <cell r="A1" t="str">
            <v>CHR</v>
          </cell>
          <cell r="B1" t="str">
            <v>paircnt</v>
          </cell>
        </row>
        <row r="2">
          <cell r="A2" t="str">
            <v>1</v>
          </cell>
          <cell r="B2">
            <v>49</v>
          </cell>
        </row>
        <row r="3">
          <cell r="A3" t="str">
            <v>10</v>
          </cell>
          <cell r="B3">
            <v>30</v>
          </cell>
        </row>
        <row r="4">
          <cell r="A4" t="str">
            <v>11</v>
          </cell>
          <cell r="B4">
            <v>83</v>
          </cell>
        </row>
        <row r="5">
          <cell r="A5" t="str">
            <v>12</v>
          </cell>
          <cell r="B5">
            <v>33</v>
          </cell>
        </row>
        <row r="6">
          <cell r="A6" t="str">
            <v>13</v>
          </cell>
          <cell r="B6">
            <v>45</v>
          </cell>
        </row>
        <row r="7">
          <cell r="A7" t="str">
            <v>14</v>
          </cell>
          <cell r="B7">
            <v>37</v>
          </cell>
        </row>
        <row r="8">
          <cell r="A8" t="str">
            <v>15</v>
          </cell>
          <cell r="B8">
            <v>32</v>
          </cell>
        </row>
        <row r="9">
          <cell r="A9" t="str">
            <v>16</v>
          </cell>
          <cell r="B9">
            <v>35</v>
          </cell>
        </row>
        <row r="10">
          <cell r="A10" t="str">
            <v>17</v>
          </cell>
          <cell r="B10">
            <v>57</v>
          </cell>
        </row>
        <row r="11">
          <cell r="A11" t="str">
            <v>18</v>
          </cell>
          <cell r="B11">
            <v>20</v>
          </cell>
        </row>
        <row r="12">
          <cell r="A12" t="str">
            <v>19</v>
          </cell>
          <cell r="B12">
            <v>34</v>
          </cell>
        </row>
        <row r="13">
          <cell r="A13" t="str">
            <v>2</v>
          </cell>
          <cell r="B13">
            <v>75</v>
          </cell>
        </row>
        <row r="14">
          <cell r="A14" t="str">
            <v>3</v>
          </cell>
          <cell r="B14">
            <v>49</v>
          </cell>
        </row>
        <row r="15">
          <cell r="A15" t="str">
            <v>4</v>
          </cell>
          <cell r="B15">
            <v>56</v>
          </cell>
        </row>
        <row r="16">
          <cell r="A16" t="str">
            <v>5</v>
          </cell>
          <cell r="B16">
            <v>64</v>
          </cell>
        </row>
        <row r="17">
          <cell r="A17" t="str">
            <v>6</v>
          </cell>
          <cell r="B17">
            <v>35</v>
          </cell>
        </row>
        <row r="18">
          <cell r="A18" t="str">
            <v>7</v>
          </cell>
          <cell r="B18">
            <v>68</v>
          </cell>
        </row>
        <row r="19">
          <cell r="A19" t="str">
            <v>8</v>
          </cell>
          <cell r="B19">
            <v>65</v>
          </cell>
        </row>
        <row r="20">
          <cell r="A20" t="str">
            <v>9</v>
          </cell>
          <cell r="B20">
            <v>47</v>
          </cell>
        </row>
        <row r="21">
          <cell r="A21" t="str">
            <v>X</v>
          </cell>
          <cell r="B21">
            <v>27</v>
          </cell>
        </row>
        <row r="22">
          <cell r="A22" t="str">
            <v>Y</v>
          </cell>
          <cell r="B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8.00390625" style="28" customWidth="1"/>
    <col min="2" max="2" width="10.75390625" style="28" customWidth="1"/>
    <col min="3" max="3" width="9.00390625" style="28" customWidth="1"/>
    <col min="4" max="5" width="8.00390625" style="28" customWidth="1"/>
    <col min="6" max="6" width="9.00390625" style="28" customWidth="1"/>
    <col min="7" max="8" width="8.00390625" style="28" customWidth="1"/>
    <col min="9" max="10" width="9.00390625" style="14" customWidth="1"/>
    <col min="11" max="16384" width="8.00390625" style="28" customWidth="1"/>
  </cols>
  <sheetData>
    <row r="1" spans="1:10" s="30" customFormat="1" ht="15.75">
      <c r="A1" s="29" t="s">
        <v>0</v>
      </c>
      <c r="B1" s="29" t="s">
        <v>1023</v>
      </c>
      <c r="C1" s="29" t="s">
        <v>1007</v>
      </c>
      <c r="D1" s="29" t="s">
        <v>1</v>
      </c>
      <c r="E1" s="29" t="s">
        <v>1024</v>
      </c>
      <c r="F1" s="29" t="s">
        <v>1008</v>
      </c>
      <c r="G1" s="29" t="s">
        <v>2</v>
      </c>
      <c r="H1" s="29" t="s">
        <v>1025</v>
      </c>
      <c r="I1" s="9"/>
      <c r="J1" s="9"/>
    </row>
    <row r="2" spans="1:8" ht="12.75">
      <c r="A2" s="27" t="s">
        <v>3</v>
      </c>
      <c r="B2" s="27" t="s">
        <v>4</v>
      </c>
      <c r="D2" s="27">
        <v>139069362</v>
      </c>
      <c r="E2" s="27" t="s">
        <v>5</v>
      </c>
      <c r="F2" s="27">
        <v>293061</v>
      </c>
      <c r="G2" s="27">
        <v>138999618</v>
      </c>
      <c r="H2" s="27">
        <v>-567</v>
      </c>
    </row>
    <row r="3" spans="1:8" ht="12.75">
      <c r="A3" s="27" t="s">
        <v>3</v>
      </c>
      <c r="B3" s="27" t="s">
        <v>6</v>
      </c>
      <c r="D3" s="27">
        <v>67788370</v>
      </c>
      <c r="E3" s="27" t="s">
        <v>7</v>
      </c>
      <c r="F3" s="27">
        <v>292586</v>
      </c>
      <c r="G3" s="27">
        <v>67767715</v>
      </c>
      <c r="H3" s="27">
        <v>-455</v>
      </c>
    </row>
    <row r="4" spans="1:8" ht="12.75">
      <c r="A4" s="27" t="s">
        <v>3</v>
      </c>
      <c r="B4" s="27" t="s">
        <v>8</v>
      </c>
      <c r="D4" s="27">
        <v>135189856</v>
      </c>
      <c r="E4" s="27" t="s">
        <v>9</v>
      </c>
      <c r="F4" s="27">
        <v>308771</v>
      </c>
      <c r="G4" s="27">
        <v>135103883</v>
      </c>
      <c r="H4" s="27">
        <v>-396</v>
      </c>
    </row>
    <row r="5" spans="1:8" ht="12.75">
      <c r="A5" s="27" t="s">
        <v>10</v>
      </c>
      <c r="B5" s="27" t="s">
        <v>11</v>
      </c>
      <c r="D5" s="27">
        <v>20768537</v>
      </c>
      <c r="E5" s="27" t="s">
        <v>12</v>
      </c>
      <c r="F5" s="27">
        <v>362857</v>
      </c>
      <c r="G5" s="27">
        <v>20763816</v>
      </c>
      <c r="H5" s="27">
        <v>-298</v>
      </c>
    </row>
    <row r="6" spans="1:8" ht="12.75">
      <c r="A6" s="27" t="s">
        <v>13</v>
      </c>
      <c r="B6" s="27" t="s">
        <v>14</v>
      </c>
      <c r="C6" s="27">
        <v>296695</v>
      </c>
      <c r="D6" s="27">
        <v>16762812</v>
      </c>
      <c r="E6" s="27" t="s">
        <v>15</v>
      </c>
      <c r="F6" s="27">
        <v>362123</v>
      </c>
      <c r="G6" s="27">
        <v>16761471</v>
      </c>
      <c r="H6" s="27">
        <v>-286</v>
      </c>
    </row>
    <row r="7" spans="1:8" ht="12.75">
      <c r="A7" s="27" t="s">
        <v>16</v>
      </c>
      <c r="B7" s="27" t="s">
        <v>17</v>
      </c>
      <c r="D7" s="27">
        <v>31386979</v>
      </c>
      <c r="E7" s="27" t="s">
        <v>18</v>
      </c>
      <c r="G7" s="27">
        <v>31374826</v>
      </c>
      <c r="H7" s="27">
        <v>-283</v>
      </c>
    </row>
    <row r="8" spans="1:8" ht="12.75">
      <c r="A8" s="27" t="s">
        <v>19</v>
      </c>
      <c r="B8" s="27" t="s">
        <v>20</v>
      </c>
      <c r="D8" s="27">
        <v>35906524</v>
      </c>
      <c r="E8" s="27" t="s">
        <v>21</v>
      </c>
      <c r="G8" s="27">
        <v>35863685</v>
      </c>
      <c r="H8" s="27">
        <v>-240</v>
      </c>
    </row>
    <row r="9" spans="1:8" ht="12.75">
      <c r="A9" s="27" t="s">
        <v>3</v>
      </c>
      <c r="B9" s="27" t="s">
        <v>22</v>
      </c>
      <c r="C9" s="27">
        <v>309003</v>
      </c>
      <c r="D9" s="27">
        <v>187316933</v>
      </c>
      <c r="E9" s="27" t="s">
        <v>23</v>
      </c>
      <c r="G9" s="27">
        <v>187309054</v>
      </c>
      <c r="H9" s="27">
        <v>-202</v>
      </c>
    </row>
    <row r="10" spans="1:8" ht="12.75">
      <c r="A10" s="27" t="s">
        <v>16</v>
      </c>
      <c r="B10" s="27" t="s">
        <v>24</v>
      </c>
      <c r="C10" s="27">
        <v>294911</v>
      </c>
      <c r="D10" s="27">
        <v>117123563</v>
      </c>
      <c r="E10" s="27" t="s">
        <v>25</v>
      </c>
      <c r="G10" s="27">
        <v>117118606</v>
      </c>
      <c r="H10" s="27">
        <v>-197</v>
      </c>
    </row>
    <row r="11" spans="1:8" ht="12.75">
      <c r="A11" s="27" t="s">
        <v>26</v>
      </c>
      <c r="B11" s="27" t="s">
        <v>27</v>
      </c>
      <c r="D11" s="27">
        <v>55678903</v>
      </c>
      <c r="E11" s="27" t="s">
        <v>28</v>
      </c>
      <c r="F11" s="27">
        <v>287416</v>
      </c>
      <c r="G11" s="27">
        <v>55675976</v>
      </c>
      <c r="H11" s="27">
        <v>-174</v>
      </c>
    </row>
    <row r="12" spans="1:8" ht="12.75">
      <c r="A12" s="27" t="s">
        <v>29</v>
      </c>
      <c r="B12" s="27" t="s">
        <v>30</v>
      </c>
      <c r="D12" s="27">
        <v>27271739</v>
      </c>
      <c r="E12" s="27" t="s">
        <v>31</v>
      </c>
      <c r="G12" s="27">
        <v>27252447</v>
      </c>
      <c r="H12" s="27">
        <v>-97</v>
      </c>
    </row>
    <row r="13" spans="1:8" ht="12.75">
      <c r="A13" s="27" t="s">
        <v>3</v>
      </c>
      <c r="B13" s="27" t="s">
        <v>32</v>
      </c>
      <c r="C13" s="27">
        <v>65139</v>
      </c>
      <c r="D13" s="27">
        <v>22270422</v>
      </c>
      <c r="E13" s="27" t="s">
        <v>33</v>
      </c>
      <c r="G13" s="27">
        <v>22268381</v>
      </c>
      <c r="H13" s="27">
        <v>-73</v>
      </c>
    </row>
    <row r="14" spans="1:8" ht="12.75">
      <c r="A14" s="27" t="s">
        <v>26</v>
      </c>
      <c r="B14" s="27" t="s">
        <v>34</v>
      </c>
      <c r="D14" s="27">
        <v>108024501</v>
      </c>
      <c r="E14" s="27" t="s">
        <v>35</v>
      </c>
      <c r="G14" s="27">
        <v>107973834</v>
      </c>
      <c r="H14" s="27">
        <v>-18</v>
      </c>
    </row>
    <row r="15" spans="1:8" ht="12.75">
      <c r="A15" s="27" t="s">
        <v>36</v>
      </c>
      <c r="B15" s="27" t="s">
        <v>37</v>
      </c>
      <c r="D15" s="27">
        <v>77786770</v>
      </c>
      <c r="E15" s="27" t="s">
        <v>38</v>
      </c>
      <c r="F15" s="27">
        <v>363097</v>
      </c>
      <c r="G15" s="27">
        <v>77743141</v>
      </c>
      <c r="H15" s="27">
        <v>7</v>
      </c>
    </row>
    <row r="16" spans="1:8" ht="12.75">
      <c r="A16" s="27" t="s">
        <v>39</v>
      </c>
      <c r="B16" s="27" t="s">
        <v>40</v>
      </c>
      <c r="C16" s="27">
        <v>364696</v>
      </c>
      <c r="D16" s="27">
        <v>32332261</v>
      </c>
      <c r="E16" s="27" t="s">
        <v>41</v>
      </c>
      <c r="F16" s="27">
        <v>364695</v>
      </c>
      <c r="G16" s="27">
        <v>32331821</v>
      </c>
      <c r="H16" s="27">
        <v>8</v>
      </c>
    </row>
    <row r="17" spans="1:8" ht="12.75">
      <c r="A17" s="27" t="s">
        <v>19</v>
      </c>
      <c r="B17" s="27" t="s">
        <v>42</v>
      </c>
      <c r="C17" s="27">
        <v>361380</v>
      </c>
      <c r="D17" s="27">
        <v>24790926</v>
      </c>
      <c r="E17" s="27" t="s">
        <v>43</v>
      </c>
      <c r="F17" s="27">
        <v>288920</v>
      </c>
      <c r="G17" s="27">
        <v>24789541</v>
      </c>
      <c r="H17" s="27">
        <v>12</v>
      </c>
    </row>
    <row r="18" spans="1:8" ht="12.75">
      <c r="A18" s="27" t="s">
        <v>36</v>
      </c>
      <c r="B18" s="27" t="s">
        <v>44</v>
      </c>
      <c r="C18" s="27">
        <v>315508</v>
      </c>
      <c r="D18" s="27">
        <v>26695039</v>
      </c>
      <c r="E18" s="27" t="s">
        <v>45</v>
      </c>
      <c r="F18" s="27">
        <v>367046</v>
      </c>
      <c r="G18" s="27">
        <v>26646344</v>
      </c>
      <c r="H18" s="27">
        <v>12</v>
      </c>
    </row>
    <row r="19" spans="1:8" ht="12.75">
      <c r="A19" s="27" t="s">
        <v>46</v>
      </c>
      <c r="B19" s="27" t="s">
        <v>47</v>
      </c>
      <c r="C19" s="27">
        <v>364019</v>
      </c>
      <c r="D19" s="27">
        <v>67984625</v>
      </c>
      <c r="E19" s="27" t="s">
        <v>48</v>
      </c>
      <c r="F19" s="27">
        <v>304855</v>
      </c>
      <c r="G19" s="27">
        <v>67980454</v>
      </c>
      <c r="H19" s="27">
        <v>15</v>
      </c>
    </row>
    <row r="20" spans="1:8" ht="12.75">
      <c r="A20" s="27" t="s">
        <v>46</v>
      </c>
      <c r="B20" s="27" t="s">
        <v>49</v>
      </c>
      <c r="C20" s="27">
        <v>289182</v>
      </c>
      <c r="D20" s="27">
        <v>81218294</v>
      </c>
      <c r="E20" s="27" t="s">
        <v>50</v>
      </c>
      <c r="F20" s="27">
        <v>360870</v>
      </c>
      <c r="G20" s="27">
        <v>81198769</v>
      </c>
      <c r="H20" s="27">
        <v>17</v>
      </c>
    </row>
    <row r="21" spans="1:8" ht="12.75">
      <c r="A21" s="27" t="s">
        <v>51</v>
      </c>
      <c r="B21" s="27" t="s">
        <v>52</v>
      </c>
      <c r="C21" s="27">
        <v>360774</v>
      </c>
      <c r="D21" s="27">
        <v>16160346</v>
      </c>
      <c r="E21" s="27" t="s">
        <v>53</v>
      </c>
      <c r="F21" s="27">
        <v>304332</v>
      </c>
      <c r="G21" s="27">
        <v>16052844</v>
      </c>
      <c r="H21" s="27">
        <v>22</v>
      </c>
    </row>
    <row r="22" spans="1:8" ht="12.75">
      <c r="A22" s="27" t="s">
        <v>54</v>
      </c>
      <c r="B22" s="27" t="s">
        <v>55</v>
      </c>
      <c r="D22" s="27">
        <v>171955458</v>
      </c>
      <c r="E22" s="27" t="s">
        <v>56</v>
      </c>
      <c r="G22" s="27">
        <v>171898345</v>
      </c>
      <c r="H22" s="27">
        <v>25</v>
      </c>
    </row>
    <row r="23" spans="1:8" ht="12.75">
      <c r="A23" s="27" t="s">
        <v>57</v>
      </c>
      <c r="B23" s="27" t="s">
        <v>58</v>
      </c>
      <c r="C23" s="27">
        <v>289696</v>
      </c>
      <c r="D23" s="27">
        <v>63238663</v>
      </c>
      <c r="E23" s="27" t="s">
        <v>59</v>
      </c>
      <c r="F23" s="27">
        <v>364166</v>
      </c>
      <c r="G23" s="27">
        <v>63238341</v>
      </c>
      <c r="H23" s="27">
        <v>26</v>
      </c>
    </row>
    <row r="24" spans="1:8" ht="12.75">
      <c r="A24" s="27" t="s">
        <v>36</v>
      </c>
      <c r="B24" s="27" t="s">
        <v>60</v>
      </c>
      <c r="C24" s="27">
        <v>363053</v>
      </c>
      <c r="D24" s="27">
        <v>47845348</v>
      </c>
      <c r="E24" s="27" t="s">
        <v>61</v>
      </c>
      <c r="F24" s="27">
        <v>315606</v>
      </c>
      <c r="G24" s="27">
        <v>47813199</v>
      </c>
      <c r="H24" s="27">
        <v>27</v>
      </c>
    </row>
    <row r="25" spans="1:8" ht="12.75">
      <c r="A25" s="27" t="s">
        <v>36</v>
      </c>
      <c r="B25" s="27" t="s">
        <v>62</v>
      </c>
      <c r="C25" s="27">
        <v>301039</v>
      </c>
      <c r="D25" s="27">
        <v>118758824</v>
      </c>
      <c r="E25" s="27" t="s">
        <v>63</v>
      </c>
      <c r="F25" s="27">
        <v>363156</v>
      </c>
      <c r="G25" s="27">
        <v>118678948</v>
      </c>
      <c r="H25" s="27">
        <v>28</v>
      </c>
    </row>
    <row r="26" spans="1:8" ht="12.75">
      <c r="A26" s="27" t="s">
        <v>64</v>
      </c>
      <c r="B26" s="27" t="s">
        <v>65</v>
      </c>
      <c r="D26" s="27">
        <v>25462545</v>
      </c>
      <c r="E26" s="27" t="s">
        <v>66</v>
      </c>
      <c r="F26" s="27">
        <v>298973</v>
      </c>
      <c r="G26" s="27">
        <v>25462065</v>
      </c>
      <c r="H26" s="27">
        <v>31</v>
      </c>
    </row>
    <row r="27" spans="1:8" ht="12.75">
      <c r="A27" s="27" t="s">
        <v>3</v>
      </c>
      <c r="B27" s="27" t="s">
        <v>67</v>
      </c>
      <c r="C27" s="27">
        <v>293508</v>
      </c>
      <c r="D27" s="27">
        <v>186770304</v>
      </c>
      <c r="E27" s="27" t="s">
        <v>68</v>
      </c>
      <c r="G27" s="27">
        <v>186762778</v>
      </c>
      <c r="H27" s="27">
        <v>33</v>
      </c>
    </row>
    <row r="28" spans="1:8" ht="12.75">
      <c r="A28" s="27" t="s">
        <v>19</v>
      </c>
      <c r="B28" s="27" t="s">
        <v>69</v>
      </c>
      <c r="D28" s="27">
        <v>2380499</v>
      </c>
      <c r="E28" s="27" t="s">
        <v>70</v>
      </c>
      <c r="F28" s="27">
        <v>361359</v>
      </c>
      <c r="G28" s="27">
        <v>2333928</v>
      </c>
      <c r="H28" s="27">
        <v>39</v>
      </c>
    </row>
    <row r="29" spans="1:8" ht="12.75">
      <c r="A29" s="27" t="s">
        <v>26</v>
      </c>
      <c r="B29" s="27" t="s">
        <v>71</v>
      </c>
      <c r="D29" s="27">
        <v>76729732</v>
      </c>
      <c r="E29" s="27" t="s">
        <v>72</v>
      </c>
      <c r="F29" s="27">
        <v>83840</v>
      </c>
      <c r="G29" s="27">
        <v>76712458</v>
      </c>
      <c r="H29" s="27">
        <v>40</v>
      </c>
    </row>
    <row r="30" spans="1:8" ht="12.75">
      <c r="A30" s="27" t="s">
        <v>3</v>
      </c>
      <c r="B30" s="27" t="s">
        <v>73</v>
      </c>
      <c r="D30" s="27">
        <v>30186482</v>
      </c>
      <c r="E30" s="27" t="s">
        <v>74</v>
      </c>
      <c r="G30" s="27">
        <v>30168345</v>
      </c>
      <c r="H30" s="27">
        <v>41</v>
      </c>
    </row>
    <row r="31" spans="1:8" ht="12.75">
      <c r="A31" s="27" t="s">
        <v>36</v>
      </c>
      <c r="B31" s="27" t="s">
        <v>75</v>
      </c>
      <c r="C31" s="27">
        <v>367136</v>
      </c>
      <c r="D31" s="27">
        <v>94970536</v>
      </c>
      <c r="E31" s="27" t="s">
        <v>76</v>
      </c>
      <c r="F31" s="27">
        <v>367135</v>
      </c>
      <c r="G31" s="27">
        <v>94969281</v>
      </c>
      <c r="H31" s="27">
        <v>42</v>
      </c>
    </row>
    <row r="32" spans="1:8" ht="12.75">
      <c r="A32" s="27" t="s">
        <v>77</v>
      </c>
      <c r="B32" s="27" t="s">
        <v>78</v>
      </c>
      <c r="D32" s="27">
        <v>56457196</v>
      </c>
      <c r="E32" s="27" t="s">
        <v>79</v>
      </c>
      <c r="G32" s="27">
        <v>56449222</v>
      </c>
      <c r="H32" s="27">
        <v>44</v>
      </c>
    </row>
    <row r="33" spans="1:8" ht="12.75">
      <c r="A33" s="27" t="s">
        <v>26</v>
      </c>
      <c r="B33" s="27" t="s">
        <v>80</v>
      </c>
      <c r="D33" s="27">
        <v>77418392</v>
      </c>
      <c r="E33" s="27" t="s">
        <v>81</v>
      </c>
      <c r="F33" s="27">
        <v>287618</v>
      </c>
      <c r="G33" s="27">
        <v>77406711</v>
      </c>
      <c r="H33" s="27">
        <v>45</v>
      </c>
    </row>
    <row r="34" spans="1:8" ht="12.75">
      <c r="A34" s="27" t="s">
        <v>54</v>
      </c>
      <c r="B34" s="27" t="s">
        <v>82</v>
      </c>
      <c r="D34" s="27">
        <v>158186690</v>
      </c>
      <c r="E34" s="27" t="s">
        <v>83</v>
      </c>
      <c r="F34" s="27">
        <v>298587</v>
      </c>
      <c r="G34" s="27">
        <v>158170595</v>
      </c>
      <c r="H34" s="27">
        <v>46</v>
      </c>
    </row>
    <row r="35" spans="1:8" ht="12.75">
      <c r="A35" s="27" t="s">
        <v>54</v>
      </c>
      <c r="B35" s="27" t="s">
        <v>84</v>
      </c>
      <c r="D35" s="27">
        <v>58359922</v>
      </c>
      <c r="E35" s="27" t="s">
        <v>85</v>
      </c>
      <c r="G35" s="27">
        <v>58342738</v>
      </c>
      <c r="H35" s="27">
        <v>47</v>
      </c>
    </row>
    <row r="36" spans="1:8" ht="12.75">
      <c r="A36" s="27" t="s">
        <v>54</v>
      </c>
      <c r="B36" s="27" t="s">
        <v>86</v>
      </c>
      <c r="C36" s="27">
        <v>298018</v>
      </c>
      <c r="D36" s="27">
        <v>74716704</v>
      </c>
      <c r="E36" s="27" t="s">
        <v>87</v>
      </c>
      <c r="G36" s="27">
        <v>74712548</v>
      </c>
      <c r="H36" s="27">
        <v>50</v>
      </c>
    </row>
    <row r="37" spans="1:8" ht="12.75">
      <c r="A37" s="27" t="s">
        <v>88</v>
      </c>
      <c r="B37" s="27" t="s">
        <v>89</v>
      </c>
      <c r="C37" s="27">
        <v>29435</v>
      </c>
      <c r="D37" s="27">
        <v>159789736</v>
      </c>
      <c r="E37" s="27" t="s">
        <v>90</v>
      </c>
      <c r="F37" s="27">
        <v>25179</v>
      </c>
      <c r="G37" s="27">
        <v>159785813</v>
      </c>
      <c r="H37" s="27">
        <v>52</v>
      </c>
    </row>
    <row r="38" spans="1:8" ht="12.75">
      <c r="A38" s="27" t="s">
        <v>10</v>
      </c>
      <c r="B38" s="27" t="s">
        <v>91</v>
      </c>
      <c r="D38" s="27">
        <v>74724603</v>
      </c>
      <c r="E38" s="27" t="s">
        <v>92</v>
      </c>
      <c r="F38" s="27">
        <v>315023</v>
      </c>
      <c r="G38" s="27">
        <v>74688917</v>
      </c>
      <c r="H38" s="27">
        <v>54</v>
      </c>
    </row>
    <row r="39" spans="1:8" ht="12.75">
      <c r="A39" s="27" t="s">
        <v>57</v>
      </c>
      <c r="B39" s="27" t="s">
        <v>93</v>
      </c>
      <c r="C39" s="27">
        <v>364207</v>
      </c>
      <c r="D39" s="27">
        <v>97883486</v>
      </c>
      <c r="E39" s="27" t="s">
        <v>94</v>
      </c>
      <c r="G39" s="27">
        <v>97880511</v>
      </c>
      <c r="H39" s="27">
        <v>55</v>
      </c>
    </row>
    <row r="40" spans="1:8" ht="12.75">
      <c r="A40" s="27" t="s">
        <v>3</v>
      </c>
      <c r="B40" s="27" t="s">
        <v>95</v>
      </c>
      <c r="D40" s="27">
        <v>157359817</v>
      </c>
      <c r="E40" s="27" t="s">
        <v>96</v>
      </c>
      <c r="G40" s="27">
        <v>157295812</v>
      </c>
      <c r="H40" s="27">
        <v>58</v>
      </c>
    </row>
    <row r="41" spans="1:8" ht="12.75">
      <c r="A41" s="27" t="s">
        <v>64</v>
      </c>
      <c r="B41" s="27" t="s">
        <v>97</v>
      </c>
      <c r="D41" s="27">
        <v>770637</v>
      </c>
      <c r="E41" s="27" t="s">
        <v>98</v>
      </c>
      <c r="G41" s="27">
        <v>769624</v>
      </c>
      <c r="H41" s="27">
        <v>60</v>
      </c>
    </row>
    <row r="42" spans="1:8" ht="12.75">
      <c r="A42" s="27" t="s">
        <v>88</v>
      </c>
      <c r="B42" s="27" t="s">
        <v>99</v>
      </c>
      <c r="D42" s="27">
        <v>159027826</v>
      </c>
      <c r="E42" s="27" t="s">
        <v>100</v>
      </c>
      <c r="F42" s="27">
        <v>84593</v>
      </c>
      <c r="G42" s="27">
        <v>158996403</v>
      </c>
      <c r="H42" s="27">
        <v>60</v>
      </c>
    </row>
    <row r="43" spans="1:8" ht="12.75">
      <c r="A43" s="27" t="s">
        <v>101</v>
      </c>
      <c r="B43" s="27" t="s">
        <v>102</v>
      </c>
      <c r="C43" s="27">
        <v>192357</v>
      </c>
      <c r="D43" s="27">
        <v>33844227</v>
      </c>
      <c r="E43" s="27" t="s">
        <v>103</v>
      </c>
      <c r="F43" s="27">
        <v>25490</v>
      </c>
      <c r="G43" s="27">
        <v>33836123</v>
      </c>
      <c r="H43" s="27">
        <v>61</v>
      </c>
    </row>
    <row r="44" spans="1:8" ht="12.75">
      <c r="A44" s="27" t="s">
        <v>13</v>
      </c>
      <c r="B44" s="27" t="s">
        <v>104</v>
      </c>
      <c r="D44" s="27">
        <v>108165284</v>
      </c>
      <c r="E44" s="27" t="s">
        <v>105</v>
      </c>
      <c r="F44" s="27">
        <v>311358</v>
      </c>
      <c r="G44" s="27">
        <v>108163446</v>
      </c>
      <c r="H44" s="27">
        <v>63</v>
      </c>
    </row>
    <row r="45" spans="1:8" ht="12.75">
      <c r="A45" s="27" t="s">
        <v>10</v>
      </c>
      <c r="B45" s="27" t="s">
        <v>106</v>
      </c>
      <c r="C45" s="27">
        <v>366785</v>
      </c>
      <c r="D45" s="27">
        <v>608187</v>
      </c>
      <c r="E45" s="27" t="s">
        <v>107</v>
      </c>
      <c r="F45" s="27">
        <v>366784</v>
      </c>
      <c r="G45" s="27">
        <v>606738</v>
      </c>
      <c r="H45" s="27">
        <v>64</v>
      </c>
    </row>
    <row r="46" spans="1:8" ht="12.75">
      <c r="A46" s="27" t="s">
        <v>39</v>
      </c>
      <c r="B46" s="27" t="s">
        <v>108</v>
      </c>
      <c r="D46" s="27">
        <v>14411843</v>
      </c>
      <c r="E46" s="27" t="s">
        <v>109</v>
      </c>
      <c r="F46" s="27">
        <v>290990</v>
      </c>
      <c r="G46" s="27">
        <v>14408052</v>
      </c>
      <c r="H46" s="27">
        <v>67</v>
      </c>
    </row>
    <row r="47" spans="1:8" ht="12.75">
      <c r="A47" s="27" t="s">
        <v>10</v>
      </c>
      <c r="B47" s="27" t="s">
        <v>110</v>
      </c>
      <c r="D47" s="27">
        <v>96482772</v>
      </c>
      <c r="E47" s="27" t="s">
        <v>111</v>
      </c>
      <c r="F47" s="27">
        <v>362920</v>
      </c>
      <c r="G47" s="27">
        <v>96477002</v>
      </c>
      <c r="H47" s="27">
        <v>71</v>
      </c>
    </row>
    <row r="48" spans="1:8" ht="12.75">
      <c r="A48" s="27" t="s">
        <v>3</v>
      </c>
      <c r="B48" s="27" t="s">
        <v>112</v>
      </c>
      <c r="C48" s="27">
        <v>157074</v>
      </c>
      <c r="D48" s="27">
        <v>29767274</v>
      </c>
      <c r="E48" s="27" t="s">
        <v>113</v>
      </c>
      <c r="G48" s="27">
        <v>29742230</v>
      </c>
      <c r="H48" s="27">
        <v>74</v>
      </c>
    </row>
    <row r="49" spans="1:8" ht="12.75">
      <c r="A49" s="27" t="s">
        <v>10</v>
      </c>
      <c r="B49" s="27" t="s">
        <v>114</v>
      </c>
      <c r="C49" s="27">
        <v>366910</v>
      </c>
      <c r="D49" s="27">
        <v>67292721</v>
      </c>
      <c r="E49" s="27" t="s">
        <v>115</v>
      </c>
      <c r="G49" s="27">
        <v>67290527</v>
      </c>
      <c r="H49" s="27">
        <v>77</v>
      </c>
    </row>
    <row r="50" spans="1:8" ht="12.75">
      <c r="A50" s="27" t="s">
        <v>13</v>
      </c>
      <c r="B50" s="27" t="s">
        <v>116</v>
      </c>
      <c r="D50" s="27">
        <v>117779617</v>
      </c>
      <c r="E50" s="27" t="s">
        <v>117</v>
      </c>
      <c r="G50" s="27">
        <v>117700726</v>
      </c>
      <c r="H50" s="27">
        <v>77</v>
      </c>
    </row>
    <row r="51" spans="1:8" ht="12.75">
      <c r="A51" s="27" t="s">
        <v>26</v>
      </c>
      <c r="B51" s="27" t="s">
        <v>118</v>
      </c>
      <c r="D51" s="27">
        <v>55963090</v>
      </c>
      <c r="E51" s="27" t="s">
        <v>119</v>
      </c>
      <c r="F51" s="27">
        <v>363628</v>
      </c>
      <c r="G51" s="27">
        <v>55931057</v>
      </c>
      <c r="H51" s="27">
        <v>80</v>
      </c>
    </row>
    <row r="52" spans="1:8" ht="12.75">
      <c r="A52" s="27" t="s">
        <v>57</v>
      </c>
      <c r="B52" s="27" t="s">
        <v>120</v>
      </c>
      <c r="D52" s="27">
        <v>10866321</v>
      </c>
      <c r="E52" s="27" t="s">
        <v>121</v>
      </c>
      <c r="G52" s="27">
        <v>10859930</v>
      </c>
      <c r="H52" s="27">
        <v>83</v>
      </c>
    </row>
    <row r="53" spans="1:8" ht="12.75">
      <c r="A53" s="27" t="s">
        <v>26</v>
      </c>
      <c r="B53" s="27" t="s">
        <v>122</v>
      </c>
      <c r="C53" s="27">
        <v>360494</v>
      </c>
      <c r="D53" s="27">
        <v>14490356</v>
      </c>
      <c r="E53" s="27" t="s">
        <v>123</v>
      </c>
      <c r="G53" s="27">
        <v>14487902</v>
      </c>
      <c r="H53" s="27">
        <v>83</v>
      </c>
    </row>
    <row r="54" spans="1:8" ht="12.75">
      <c r="A54" s="27" t="s">
        <v>26</v>
      </c>
      <c r="B54" s="27" t="s">
        <v>124</v>
      </c>
      <c r="D54" s="27">
        <v>14145240</v>
      </c>
      <c r="E54" s="27" t="s">
        <v>125</v>
      </c>
      <c r="G54" s="27">
        <v>14144038</v>
      </c>
      <c r="H54" s="27">
        <v>86</v>
      </c>
    </row>
    <row r="55" spans="1:8" ht="12.75">
      <c r="A55" s="27" t="s">
        <v>101</v>
      </c>
      <c r="B55" s="27" t="s">
        <v>126</v>
      </c>
      <c r="D55" s="27">
        <v>36883388</v>
      </c>
      <c r="E55" s="27" t="s">
        <v>127</v>
      </c>
      <c r="G55" s="27">
        <v>36882490</v>
      </c>
      <c r="H55" s="27">
        <v>87</v>
      </c>
    </row>
    <row r="56" spans="1:8" ht="12.75">
      <c r="A56" s="27" t="s">
        <v>29</v>
      </c>
      <c r="B56" s="27" t="s">
        <v>128</v>
      </c>
      <c r="C56" s="27">
        <v>291542</v>
      </c>
      <c r="D56" s="27">
        <v>63502793</v>
      </c>
      <c r="E56" s="27" t="s">
        <v>129</v>
      </c>
      <c r="F56" s="27">
        <v>291543</v>
      </c>
      <c r="G56" s="27">
        <v>63500916</v>
      </c>
      <c r="H56" s="27">
        <v>87</v>
      </c>
    </row>
    <row r="57" spans="1:8" ht="12.75">
      <c r="A57" s="27" t="s">
        <v>39</v>
      </c>
      <c r="B57" s="27" t="s">
        <v>130</v>
      </c>
      <c r="C57" s="27">
        <v>361260</v>
      </c>
      <c r="D57" s="27">
        <v>64581646</v>
      </c>
      <c r="E57" s="27" t="s">
        <v>131</v>
      </c>
      <c r="F57" s="27">
        <v>361259</v>
      </c>
      <c r="G57" s="27">
        <v>64540769</v>
      </c>
      <c r="H57" s="27">
        <v>87</v>
      </c>
    </row>
    <row r="58" spans="1:8" ht="12.75">
      <c r="A58" s="27" t="s">
        <v>3</v>
      </c>
      <c r="B58" s="27" t="s">
        <v>132</v>
      </c>
      <c r="D58" s="27">
        <v>80646932</v>
      </c>
      <c r="E58" s="27" t="s">
        <v>133</v>
      </c>
      <c r="G58" s="27">
        <v>80602732</v>
      </c>
      <c r="H58" s="27">
        <v>89</v>
      </c>
    </row>
    <row r="59" spans="1:8" ht="12.75">
      <c r="A59" s="27" t="s">
        <v>51</v>
      </c>
      <c r="B59" s="27" t="s">
        <v>134</v>
      </c>
      <c r="C59" s="27">
        <v>64514</v>
      </c>
      <c r="D59" s="27">
        <v>33009984</v>
      </c>
      <c r="E59" s="27" t="s">
        <v>135</v>
      </c>
      <c r="G59" s="27">
        <v>33001619</v>
      </c>
      <c r="H59" s="27">
        <v>92</v>
      </c>
    </row>
    <row r="60" spans="1:8" ht="12.75">
      <c r="A60" s="27" t="s">
        <v>13</v>
      </c>
      <c r="B60" s="27" t="s">
        <v>136</v>
      </c>
      <c r="C60" s="27">
        <v>296588</v>
      </c>
      <c r="D60" s="27">
        <v>4568758</v>
      </c>
      <c r="E60" s="27" t="s">
        <v>137</v>
      </c>
      <c r="F60" s="27">
        <v>362089</v>
      </c>
      <c r="G60" s="27">
        <v>4560874</v>
      </c>
      <c r="H60" s="27">
        <v>93</v>
      </c>
    </row>
    <row r="61" spans="1:8" ht="12.75">
      <c r="A61" s="27" t="s">
        <v>13</v>
      </c>
      <c r="B61" s="27" t="s">
        <v>138</v>
      </c>
      <c r="D61" s="27">
        <v>15197355</v>
      </c>
      <c r="E61" s="27" t="s">
        <v>139</v>
      </c>
      <c r="G61" s="27">
        <v>15143299</v>
      </c>
      <c r="H61" s="27">
        <v>93</v>
      </c>
    </row>
    <row r="62" spans="1:8" ht="12.75">
      <c r="A62" s="27" t="s">
        <v>13</v>
      </c>
      <c r="B62" s="27" t="s">
        <v>140</v>
      </c>
      <c r="D62" s="27">
        <v>117964338</v>
      </c>
      <c r="E62" s="27" t="s">
        <v>141</v>
      </c>
      <c r="G62" s="27">
        <v>117943226</v>
      </c>
      <c r="H62" s="27">
        <v>93</v>
      </c>
    </row>
    <row r="63" spans="1:8" ht="12.75">
      <c r="A63" s="27" t="s">
        <v>57</v>
      </c>
      <c r="B63" s="27" t="s">
        <v>142</v>
      </c>
      <c r="C63" s="27">
        <v>360912</v>
      </c>
      <c r="D63" s="27">
        <v>10142890</v>
      </c>
      <c r="E63" s="27" t="s">
        <v>143</v>
      </c>
      <c r="G63" s="27">
        <v>10102418</v>
      </c>
      <c r="H63" s="27">
        <v>95</v>
      </c>
    </row>
    <row r="64" spans="1:8" ht="12.75">
      <c r="A64" s="27" t="s">
        <v>51</v>
      </c>
      <c r="B64" s="27" t="s">
        <v>144</v>
      </c>
      <c r="D64" s="27">
        <v>45840565</v>
      </c>
      <c r="E64" s="27" t="s">
        <v>145</v>
      </c>
      <c r="G64" s="27">
        <v>45829292</v>
      </c>
      <c r="H64" s="27">
        <v>95</v>
      </c>
    </row>
    <row r="65" spans="1:8" ht="12.75">
      <c r="A65" s="27" t="s">
        <v>146</v>
      </c>
      <c r="B65" s="27" t="s">
        <v>147</v>
      </c>
      <c r="D65" s="27">
        <v>111692276</v>
      </c>
      <c r="E65" s="27" t="s">
        <v>148</v>
      </c>
      <c r="G65" s="27">
        <v>111685576</v>
      </c>
      <c r="H65" s="27">
        <v>96</v>
      </c>
    </row>
    <row r="66" spans="1:8" ht="12.75">
      <c r="A66" s="27" t="s">
        <v>26</v>
      </c>
      <c r="B66" s="27" t="s">
        <v>149</v>
      </c>
      <c r="D66" s="27">
        <v>13889675</v>
      </c>
      <c r="E66" s="27" t="s">
        <v>150</v>
      </c>
      <c r="F66" s="27">
        <v>24855</v>
      </c>
      <c r="G66" s="27">
        <v>13883189</v>
      </c>
      <c r="H66" s="27">
        <v>96</v>
      </c>
    </row>
    <row r="67" spans="1:8" ht="12.75">
      <c r="A67" s="27" t="s">
        <v>3</v>
      </c>
      <c r="B67" s="27" t="s">
        <v>151</v>
      </c>
      <c r="D67" s="27">
        <v>63923504</v>
      </c>
      <c r="E67" s="27" t="s">
        <v>152</v>
      </c>
      <c r="G67" s="27">
        <v>63914832</v>
      </c>
      <c r="H67" s="27">
        <v>97</v>
      </c>
    </row>
    <row r="68" spans="1:8" ht="12.75">
      <c r="A68" s="27" t="s">
        <v>13</v>
      </c>
      <c r="B68" s="27" t="s">
        <v>153</v>
      </c>
      <c r="D68" s="27">
        <v>75165184</v>
      </c>
      <c r="E68" s="27" t="s">
        <v>154</v>
      </c>
      <c r="G68" s="27">
        <v>75159776</v>
      </c>
      <c r="H68" s="27">
        <v>101</v>
      </c>
    </row>
    <row r="69" spans="1:8" ht="12.75">
      <c r="A69" s="27" t="s">
        <v>26</v>
      </c>
      <c r="B69" s="27" t="s">
        <v>155</v>
      </c>
      <c r="C69" s="27">
        <v>363703</v>
      </c>
      <c r="D69" s="27">
        <v>105148299</v>
      </c>
      <c r="E69" s="27" t="s">
        <v>156</v>
      </c>
      <c r="G69" s="27">
        <v>105139643</v>
      </c>
      <c r="H69" s="27">
        <v>102</v>
      </c>
    </row>
    <row r="70" spans="1:8" ht="12.75">
      <c r="A70" s="27" t="s">
        <v>16</v>
      </c>
      <c r="B70" s="27" t="s">
        <v>157</v>
      </c>
      <c r="D70" s="27">
        <v>44303354</v>
      </c>
      <c r="E70" s="27" t="s">
        <v>158</v>
      </c>
      <c r="F70" s="27">
        <v>361899</v>
      </c>
      <c r="G70" s="27">
        <v>44234526</v>
      </c>
      <c r="H70" s="27">
        <v>103</v>
      </c>
    </row>
    <row r="71" spans="1:8" ht="12.75">
      <c r="A71" s="27" t="s">
        <v>101</v>
      </c>
      <c r="B71" s="27" t="s">
        <v>159</v>
      </c>
      <c r="C71" s="27">
        <v>25444</v>
      </c>
      <c r="D71" s="27">
        <v>37171321</v>
      </c>
      <c r="E71" s="27" t="s">
        <v>160</v>
      </c>
      <c r="F71" s="27">
        <v>290286</v>
      </c>
      <c r="G71" s="27">
        <v>37130663</v>
      </c>
      <c r="H71" s="27">
        <v>105</v>
      </c>
    </row>
    <row r="72" spans="1:8" ht="12.75">
      <c r="A72" s="27" t="s">
        <v>146</v>
      </c>
      <c r="B72" s="27" t="s">
        <v>161</v>
      </c>
      <c r="D72" s="27">
        <v>1726140</v>
      </c>
      <c r="E72" s="27" t="s">
        <v>162</v>
      </c>
      <c r="G72" s="27">
        <v>1715835</v>
      </c>
      <c r="H72" s="27">
        <v>105</v>
      </c>
    </row>
    <row r="73" spans="1:8" ht="12.75">
      <c r="A73" s="27" t="s">
        <v>19</v>
      </c>
      <c r="B73" s="27" t="s">
        <v>163</v>
      </c>
      <c r="C73" s="27">
        <v>291963</v>
      </c>
      <c r="D73" s="27">
        <v>35148949</v>
      </c>
      <c r="E73" s="27" t="s">
        <v>164</v>
      </c>
      <c r="G73" s="27">
        <v>35146163</v>
      </c>
      <c r="H73" s="27">
        <v>106</v>
      </c>
    </row>
    <row r="74" spans="1:8" ht="12.75">
      <c r="A74" s="27" t="s">
        <v>64</v>
      </c>
      <c r="B74" s="27" t="s">
        <v>165</v>
      </c>
      <c r="D74" s="27">
        <v>2944555</v>
      </c>
      <c r="E74" s="27" t="s">
        <v>166</v>
      </c>
      <c r="G74" s="27">
        <v>2940918</v>
      </c>
      <c r="H74" s="27">
        <v>107</v>
      </c>
    </row>
    <row r="75" spans="1:8" ht="12.75">
      <c r="A75" s="27" t="s">
        <v>13</v>
      </c>
      <c r="B75" s="27" t="s">
        <v>167</v>
      </c>
      <c r="D75" s="27">
        <v>11648464</v>
      </c>
      <c r="E75" s="27" t="s">
        <v>168</v>
      </c>
      <c r="G75" s="27">
        <v>11646587</v>
      </c>
      <c r="H75" s="27">
        <v>107</v>
      </c>
    </row>
    <row r="76" spans="1:8" ht="12.75">
      <c r="A76" s="27" t="s">
        <v>51</v>
      </c>
      <c r="B76" s="27" t="s">
        <v>169</v>
      </c>
      <c r="D76" s="27">
        <v>46029311</v>
      </c>
      <c r="E76" s="27" t="s">
        <v>170</v>
      </c>
      <c r="G76" s="27">
        <v>46024663</v>
      </c>
      <c r="H76" s="27">
        <v>114</v>
      </c>
    </row>
    <row r="77" spans="1:8" ht="12.75">
      <c r="A77" s="27" t="s">
        <v>36</v>
      </c>
      <c r="B77" s="27" t="s">
        <v>171</v>
      </c>
      <c r="D77" s="27">
        <v>4094147</v>
      </c>
      <c r="E77" s="27" t="s">
        <v>172</v>
      </c>
      <c r="G77" s="27">
        <v>4072644</v>
      </c>
      <c r="H77" s="27">
        <v>114</v>
      </c>
    </row>
    <row r="78" spans="1:8" ht="12.75">
      <c r="A78" s="27" t="s">
        <v>77</v>
      </c>
      <c r="B78" s="27" t="s">
        <v>173</v>
      </c>
      <c r="D78" s="27">
        <v>61981930</v>
      </c>
      <c r="E78" s="27" t="s">
        <v>174</v>
      </c>
      <c r="G78" s="27">
        <v>61979087</v>
      </c>
      <c r="H78" s="27">
        <v>117</v>
      </c>
    </row>
    <row r="79" spans="1:8" ht="12.75">
      <c r="A79" s="27" t="s">
        <v>39</v>
      </c>
      <c r="B79" s="27" t="s">
        <v>175</v>
      </c>
      <c r="C79" s="27">
        <v>116550</v>
      </c>
      <c r="D79" s="27">
        <v>79772052</v>
      </c>
      <c r="E79" s="27" t="s">
        <v>176</v>
      </c>
      <c r="G79" s="27">
        <v>79749670</v>
      </c>
      <c r="H79" s="27">
        <v>118</v>
      </c>
    </row>
    <row r="80" spans="1:8" ht="12.75">
      <c r="A80" s="27" t="s">
        <v>16</v>
      </c>
      <c r="B80" s="27" t="s">
        <v>177</v>
      </c>
      <c r="D80" s="27">
        <v>256202159</v>
      </c>
      <c r="E80" s="27" t="s">
        <v>178</v>
      </c>
      <c r="F80" s="27">
        <v>362063</v>
      </c>
      <c r="G80" s="27">
        <v>256197029</v>
      </c>
      <c r="H80" s="27">
        <v>120</v>
      </c>
    </row>
    <row r="81" spans="1:8" ht="12.75">
      <c r="A81" s="27" t="s">
        <v>77</v>
      </c>
      <c r="B81" s="27" t="s">
        <v>179</v>
      </c>
      <c r="C81" s="27">
        <v>316329</v>
      </c>
      <c r="D81" s="27">
        <v>35359989</v>
      </c>
      <c r="E81" s="27" t="s">
        <v>180</v>
      </c>
      <c r="G81" s="27">
        <v>35304137</v>
      </c>
      <c r="H81" s="27">
        <v>121</v>
      </c>
    </row>
    <row r="82" spans="1:8" ht="12.75">
      <c r="A82" s="27" t="s">
        <v>16</v>
      </c>
      <c r="B82" s="27" t="s">
        <v>181</v>
      </c>
      <c r="D82" s="27">
        <v>191559436</v>
      </c>
      <c r="E82" s="27" t="s">
        <v>182</v>
      </c>
      <c r="G82" s="27">
        <v>191490644</v>
      </c>
      <c r="H82" s="27">
        <v>122</v>
      </c>
    </row>
    <row r="83" spans="1:8" ht="12.75">
      <c r="A83" s="27" t="s">
        <v>26</v>
      </c>
      <c r="B83" s="27" t="s">
        <v>183</v>
      </c>
      <c r="D83" s="27">
        <v>63614559</v>
      </c>
      <c r="E83" s="27" t="s">
        <v>184</v>
      </c>
      <c r="G83" s="27">
        <v>63613664</v>
      </c>
      <c r="H83" s="27">
        <v>122</v>
      </c>
    </row>
    <row r="84" spans="1:8" ht="12.75">
      <c r="A84" s="27" t="s">
        <v>3</v>
      </c>
      <c r="B84" s="27" t="s">
        <v>185</v>
      </c>
      <c r="D84" s="27">
        <v>95553185</v>
      </c>
      <c r="E84" s="27" t="s">
        <v>186</v>
      </c>
      <c r="G84" s="27">
        <v>95548148</v>
      </c>
      <c r="H84" s="27">
        <v>124</v>
      </c>
    </row>
    <row r="85" spans="1:8" ht="12.75">
      <c r="A85" s="27" t="s">
        <v>88</v>
      </c>
      <c r="B85" s="27" t="s">
        <v>187</v>
      </c>
      <c r="C85" s="27">
        <v>363441</v>
      </c>
      <c r="D85" s="27">
        <v>7735652</v>
      </c>
      <c r="E85" s="27" t="s">
        <v>188</v>
      </c>
      <c r="F85" s="27">
        <v>313450</v>
      </c>
      <c r="G85" s="27">
        <v>7731802</v>
      </c>
      <c r="H85" s="27">
        <v>124</v>
      </c>
    </row>
    <row r="86" spans="1:8" ht="12.75">
      <c r="A86" s="27" t="s">
        <v>101</v>
      </c>
      <c r="B86" s="27" t="s">
        <v>189</v>
      </c>
      <c r="D86" s="27">
        <v>102971220</v>
      </c>
      <c r="E86" s="27" t="s">
        <v>190</v>
      </c>
      <c r="G86" s="27">
        <v>102947401</v>
      </c>
      <c r="H86" s="27">
        <v>126</v>
      </c>
    </row>
    <row r="87" spans="1:8" ht="12.75">
      <c r="A87" s="27" t="s">
        <v>191</v>
      </c>
      <c r="B87" s="27" t="s">
        <v>192</v>
      </c>
      <c r="D87" s="27">
        <v>65867556</v>
      </c>
      <c r="E87" s="27" t="s">
        <v>193</v>
      </c>
      <c r="G87" s="27">
        <v>65820871</v>
      </c>
      <c r="H87" s="27">
        <v>128</v>
      </c>
    </row>
    <row r="88" spans="1:8" ht="12.75">
      <c r="A88" s="27" t="s">
        <v>29</v>
      </c>
      <c r="B88" s="27" t="s">
        <v>194</v>
      </c>
      <c r="D88" s="27">
        <v>29485455</v>
      </c>
      <c r="E88" s="27" t="s">
        <v>195</v>
      </c>
      <c r="G88" s="27">
        <v>29470480</v>
      </c>
      <c r="H88" s="27">
        <v>128</v>
      </c>
    </row>
    <row r="89" spans="1:8" ht="12.75">
      <c r="A89" s="27" t="s">
        <v>26</v>
      </c>
      <c r="B89" s="27" t="s">
        <v>196</v>
      </c>
      <c r="D89" s="27">
        <v>106967951</v>
      </c>
      <c r="E89" s="27" t="s">
        <v>197</v>
      </c>
      <c r="G89" s="27">
        <v>106963144</v>
      </c>
      <c r="H89" s="27">
        <v>129</v>
      </c>
    </row>
    <row r="90" spans="1:8" ht="12.75">
      <c r="A90" s="27" t="s">
        <v>191</v>
      </c>
      <c r="B90" s="27" t="s">
        <v>198</v>
      </c>
      <c r="D90" s="27">
        <v>34715290</v>
      </c>
      <c r="E90" s="27" t="s">
        <v>199</v>
      </c>
      <c r="G90" s="27">
        <v>34673288</v>
      </c>
      <c r="H90" s="27">
        <v>130</v>
      </c>
    </row>
    <row r="91" spans="1:8" ht="12.75">
      <c r="A91" s="27" t="s">
        <v>19</v>
      </c>
      <c r="B91" s="27" t="s">
        <v>200</v>
      </c>
      <c r="D91" s="27">
        <v>30121925</v>
      </c>
      <c r="E91" s="27" t="s">
        <v>201</v>
      </c>
      <c r="G91" s="27">
        <v>30098436</v>
      </c>
      <c r="H91" s="27">
        <v>131</v>
      </c>
    </row>
    <row r="92" spans="1:8" ht="12.75">
      <c r="A92" s="27" t="s">
        <v>16</v>
      </c>
      <c r="B92" s="27" t="s">
        <v>202</v>
      </c>
      <c r="C92" s="27">
        <v>362011</v>
      </c>
      <c r="D92" s="27">
        <v>201833985</v>
      </c>
      <c r="E92" s="27" t="s">
        <v>203</v>
      </c>
      <c r="G92" s="27">
        <v>201806179</v>
      </c>
      <c r="H92" s="27">
        <v>131</v>
      </c>
    </row>
    <row r="93" spans="1:8" ht="12.75">
      <c r="A93" s="27" t="s">
        <v>19</v>
      </c>
      <c r="B93" s="27" t="s">
        <v>204</v>
      </c>
      <c r="D93" s="27">
        <v>10636476</v>
      </c>
      <c r="E93" s="27" t="s">
        <v>205</v>
      </c>
      <c r="G93" s="27">
        <v>10623822</v>
      </c>
      <c r="H93" s="27">
        <v>132</v>
      </c>
    </row>
    <row r="94" spans="1:8" ht="12.75">
      <c r="A94" s="27" t="s">
        <v>54</v>
      </c>
      <c r="B94" s="27" t="s">
        <v>206</v>
      </c>
      <c r="D94" s="27">
        <v>16850318</v>
      </c>
      <c r="E94" s="27" t="s">
        <v>207</v>
      </c>
      <c r="G94" s="27">
        <v>16818311</v>
      </c>
      <c r="H94" s="27">
        <v>132</v>
      </c>
    </row>
    <row r="95" spans="1:8" ht="12.75">
      <c r="A95" s="27" t="s">
        <v>16</v>
      </c>
      <c r="B95" s="27" t="s">
        <v>208</v>
      </c>
      <c r="D95" s="27">
        <v>189728437</v>
      </c>
      <c r="E95" s="27" t="s">
        <v>209</v>
      </c>
      <c r="G95" s="27">
        <v>189702459</v>
      </c>
      <c r="H95" s="27">
        <v>132</v>
      </c>
    </row>
    <row r="96" spans="1:8" ht="12.75">
      <c r="A96" s="27" t="s">
        <v>19</v>
      </c>
      <c r="B96" s="27" t="s">
        <v>210</v>
      </c>
      <c r="D96" s="27">
        <v>29091892</v>
      </c>
      <c r="E96" s="27" t="s">
        <v>211</v>
      </c>
      <c r="F96" s="27">
        <v>364986</v>
      </c>
      <c r="G96" s="27">
        <v>29055940</v>
      </c>
      <c r="H96" s="27">
        <v>136</v>
      </c>
    </row>
    <row r="97" spans="1:8" ht="12.75">
      <c r="A97" s="27" t="s">
        <v>3</v>
      </c>
      <c r="B97" s="27" t="s">
        <v>212</v>
      </c>
      <c r="D97" s="27">
        <v>213279409</v>
      </c>
      <c r="E97" s="27" t="s">
        <v>213</v>
      </c>
      <c r="G97" s="27">
        <v>213253481</v>
      </c>
      <c r="H97" s="27">
        <v>136</v>
      </c>
    </row>
    <row r="98" spans="1:8" ht="12.75">
      <c r="A98" s="27" t="s">
        <v>10</v>
      </c>
      <c r="B98" s="27" t="s">
        <v>214</v>
      </c>
      <c r="D98" s="27">
        <v>10369731</v>
      </c>
      <c r="E98" s="27" t="s">
        <v>215</v>
      </c>
      <c r="G98" s="27">
        <v>10367199</v>
      </c>
      <c r="H98" s="27">
        <v>137</v>
      </c>
    </row>
    <row r="99" spans="1:8" ht="12.75">
      <c r="A99" s="27" t="s">
        <v>10</v>
      </c>
      <c r="B99" s="27" t="s">
        <v>216</v>
      </c>
      <c r="D99" s="27">
        <v>113923633</v>
      </c>
      <c r="E99" s="27" t="s">
        <v>217</v>
      </c>
      <c r="G99" s="27">
        <v>113919640</v>
      </c>
      <c r="H99" s="27">
        <v>137</v>
      </c>
    </row>
    <row r="100" spans="1:8" ht="12.75">
      <c r="A100" s="27" t="s">
        <v>51</v>
      </c>
      <c r="B100" s="27" t="s">
        <v>218</v>
      </c>
      <c r="C100" s="27">
        <v>363885</v>
      </c>
      <c r="D100" s="27">
        <v>17457891</v>
      </c>
      <c r="E100" s="27" t="s">
        <v>219</v>
      </c>
      <c r="F100" s="27">
        <v>288529</v>
      </c>
      <c r="G100" s="27">
        <v>17451301</v>
      </c>
      <c r="H100" s="27">
        <v>138</v>
      </c>
    </row>
    <row r="101" spans="1:8" ht="12.75">
      <c r="A101" s="27" t="s">
        <v>3</v>
      </c>
      <c r="B101" s="27" t="s">
        <v>220</v>
      </c>
      <c r="D101" s="27">
        <v>78738036</v>
      </c>
      <c r="E101" s="27" t="s">
        <v>221</v>
      </c>
      <c r="F101" s="27">
        <v>292690</v>
      </c>
      <c r="G101" s="27">
        <v>78722592</v>
      </c>
      <c r="H101" s="27">
        <v>138</v>
      </c>
    </row>
    <row r="102" spans="1:8" ht="12.75">
      <c r="A102" s="27" t="s">
        <v>36</v>
      </c>
      <c r="B102" s="27" t="s">
        <v>222</v>
      </c>
      <c r="C102" s="27">
        <v>367023</v>
      </c>
      <c r="D102" s="27">
        <v>11980122</v>
      </c>
      <c r="E102" s="27" t="s">
        <v>223</v>
      </c>
      <c r="G102" s="27">
        <v>11916615</v>
      </c>
      <c r="H102" s="27">
        <v>140</v>
      </c>
    </row>
    <row r="103" spans="1:8" ht="12.75">
      <c r="A103" s="27" t="s">
        <v>26</v>
      </c>
      <c r="B103" s="27" t="s">
        <v>224</v>
      </c>
      <c r="D103" s="27">
        <v>62231605</v>
      </c>
      <c r="E103" s="27" t="s">
        <v>225</v>
      </c>
      <c r="G103" s="27">
        <v>62220052</v>
      </c>
      <c r="H103" s="27">
        <v>140</v>
      </c>
    </row>
    <row r="104" spans="1:8" ht="12.75">
      <c r="A104" s="27" t="s">
        <v>19</v>
      </c>
      <c r="B104" s="27" t="s">
        <v>226</v>
      </c>
      <c r="D104" s="27">
        <v>16953660</v>
      </c>
      <c r="E104" s="27" t="s">
        <v>227</v>
      </c>
      <c r="G104" s="27">
        <v>16863626</v>
      </c>
      <c r="H104" s="27">
        <v>142</v>
      </c>
    </row>
    <row r="105" spans="1:8" ht="12.75">
      <c r="A105" s="27" t="s">
        <v>26</v>
      </c>
      <c r="B105" s="27" t="s">
        <v>228</v>
      </c>
      <c r="D105" s="27">
        <v>71034573</v>
      </c>
      <c r="E105" s="27" t="s">
        <v>229</v>
      </c>
      <c r="F105" s="27">
        <v>363658</v>
      </c>
      <c r="G105" s="27">
        <v>70997253</v>
      </c>
      <c r="H105" s="27">
        <v>144</v>
      </c>
    </row>
    <row r="106" spans="1:8" ht="12.75">
      <c r="A106" s="27" t="s">
        <v>54</v>
      </c>
      <c r="B106" s="27" t="s">
        <v>230</v>
      </c>
      <c r="D106" s="27">
        <v>158116254</v>
      </c>
      <c r="E106" s="27" t="s">
        <v>231</v>
      </c>
      <c r="G106" s="27">
        <v>158107570</v>
      </c>
      <c r="H106" s="27">
        <v>148</v>
      </c>
    </row>
    <row r="107" spans="1:8" ht="12.75">
      <c r="A107" s="27" t="s">
        <v>3</v>
      </c>
      <c r="B107" s="27" t="s">
        <v>232</v>
      </c>
      <c r="C107" s="27">
        <v>293707</v>
      </c>
      <c r="D107" s="27">
        <v>210220206</v>
      </c>
      <c r="E107" s="27" t="s">
        <v>233</v>
      </c>
      <c r="G107" s="27">
        <v>210212232</v>
      </c>
      <c r="H107" s="27">
        <v>148</v>
      </c>
    </row>
    <row r="108" spans="1:8" ht="12.75">
      <c r="A108" s="27" t="s">
        <v>26</v>
      </c>
      <c r="B108" s="27" t="s">
        <v>234</v>
      </c>
      <c r="D108" s="27">
        <v>48491610</v>
      </c>
      <c r="E108" s="27" t="s">
        <v>235</v>
      </c>
      <c r="G108" s="27">
        <v>48464432</v>
      </c>
      <c r="H108" s="27">
        <v>149</v>
      </c>
    </row>
    <row r="109" spans="1:8" ht="12.75">
      <c r="A109" s="27" t="s">
        <v>88</v>
      </c>
      <c r="B109" s="27" t="s">
        <v>236</v>
      </c>
      <c r="C109" s="27">
        <v>308650</v>
      </c>
      <c r="D109" s="27">
        <v>122135150</v>
      </c>
      <c r="E109" s="27" t="s">
        <v>237</v>
      </c>
      <c r="G109" s="27">
        <v>122129746</v>
      </c>
      <c r="H109" s="27">
        <v>149</v>
      </c>
    </row>
    <row r="110" spans="1:8" ht="12.75">
      <c r="A110" s="27" t="s">
        <v>3</v>
      </c>
      <c r="B110" s="27" t="s">
        <v>238</v>
      </c>
      <c r="C110" s="27">
        <v>308856</v>
      </c>
      <c r="D110" s="27">
        <v>157861679</v>
      </c>
      <c r="E110" s="27" t="s">
        <v>239</v>
      </c>
      <c r="G110" s="27">
        <v>157852735</v>
      </c>
      <c r="H110" s="27">
        <v>149</v>
      </c>
    </row>
    <row r="111" spans="1:8" ht="12.75">
      <c r="A111" s="27" t="s">
        <v>36</v>
      </c>
      <c r="B111" s="27" t="s">
        <v>240</v>
      </c>
      <c r="D111" s="27">
        <v>61295434</v>
      </c>
      <c r="E111" s="27" t="s">
        <v>241</v>
      </c>
      <c r="F111" s="27">
        <v>367091</v>
      </c>
      <c r="G111" s="27">
        <v>61283873</v>
      </c>
      <c r="H111" s="27">
        <v>152</v>
      </c>
    </row>
    <row r="112" spans="1:8" ht="12.75">
      <c r="A112" s="27" t="s">
        <v>39</v>
      </c>
      <c r="B112" s="27" t="s">
        <v>242</v>
      </c>
      <c r="D112" s="27">
        <v>16089866</v>
      </c>
      <c r="E112" s="27" t="s">
        <v>243</v>
      </c>
      <c r="G112" s="27">
        <v>16084768</v>
      </c>
      <c r="H112" s="27">
        <v>155</v>
      </c>
    </row>
    <row r="113" spans="1:8" ht="12.75">
      <c r="A113" s="27" t="s">
        <v>19</v>
      </c>
      <c r="B113" s="27" t="s">
        <v>244</v>
      </c>
      <c r="C113" s="27">
        <v>25479</v>
      </c>
      <c r="D113" s="27">
        <v>23166477</v>
      </c>
      <c r="E113" s="27" t="s">
        <v>245</v>
      </c>
      <c r="G113" s="27">
        <v>23129483</v>
      </c>
      <c r="H113" s="27">
        <v>157</v>
      </c>
    </row>
    <row r="114" spans="1:8" ht="12.75">
      <c r="A114" s="27" t="s">
        <v>57</v>
      </c>
      <c r="B114" s="27" t="s">
        <v>246</v>
      </c>
      <c r="C114" s="27">
        <v>29257</v>
      </c>
      <c r="D114" s="27">
        <v>45598265</v>
      </c>
      <c r="E114" s="27" t="s">
        <v>247</v>
      </c>
      <c r="G114" s="27">
        <v>45594914</v>
      </c>
      <c r="H114" s="27">
        <v>158</v>
      </c>
    </row>
    <row r="115" spans="1:8" ht="12.75">
      <c r="A115" s="27" t="s">
        <v>36</v>
      </c>
      <c r="B115" s="27" t="s">
        <v>248</v>
      </c>
      <c r="D115" s="27">
        <v>53985125</v>
      </c>
      <c r="E115" s="27" t="s">
        <v>249</v>
      </c>
      <c r="G115" s="27">
        <v>53983601</v>
      </c>
      <c r="H115" s="27">
        <v>159</v>
      </c>
    </row>
    <row r="116" spans="1:8" ht="12.75">
      <c r="A116" s="27" t="s">
        <v>19</v>
      </c>
      <c r="B116" s="27" t="s">
        <v>250</v>
      </c>
      <c r="C116" s="27">
        <v>292069</v>
      </c>
      <c r="D116" s="27">
        <v>52775893</v>
      </c>
      <c r="E116" s="27" t="s">
        <v>251</v>
      </c>
      <c r="G116" s="27">
        <v>52770488</v>
      </c>
      <c r="H116" s="27">
        <v>160</v>
      </c>
    </row>
    <row r="117" spans="1:8" ht="12.75">
      <c r="A117" s="27" t="s">
        <v>13</v>
      </c>
      <c r="B117" s="27" t="s">
        <v>252</v>
      </c>
      <c r="D117" s="27">
        <v>53736574</v>
      </c>
      <c r="E117" s="27" t="s">
        <v>253</v>
      </c>
      <c r="F117" s="27">
        <v>362146</v>
      </c>
      <c r="G117" s="27">
        <v>53733812</v>
      </c>
      <c r="H117" s="27">
        <v>161</v>
      </c>
    </row>
    <row r="118" spans="1:8" ht="12.75">
      <c r="A118" s="27" t="s">
        <v>39</v>
      </c>
      <c r="B118" s="27" t="s">
        <v>254</v>
      </c>
      <c r="D118" s="27">
        <v>15355021</v>
      </c>
      <c r="E118" s="27" t="s">
        <v>255</v>
      </c>
      <c r="G118" s="27">
        <v>15353123</v>
      </c>
      <c r="H118" s="27">
        <v>162</v>
      </c>
    </row>
    <row r="119" spans="1:8" ht="12.75">
      <c r="A119" s="27" t="s">
        <v>191</v>
      </c>
      <c r="B119" s="27" t="s">
        <v>256</v>
      </c>
      <c r="D119" s="27">
        <v>84785232</v>
      </c>
      <c r="E119" s="27" t="s">
        <v>257</v>
      </c>
      <c r="G119" s="27">
        <v>84776455</v>
      </c>
      <c r="H119" s="27">
        <v>163</v>
      </c>
    </row>
    <row r="120" spans="1:8" ht="12.75">
      <c r="A120" s="27" t="s">
        <v>26</v>
      </c>
      <c r="B120" s="27" t="s">
        <v>258</v>
      </c>
      <c r="D120" s="27">
        <v>105332350</v>
      </c>
      <c r="E120" s="27" t="s">
        <v>259</v>
      </c>
      <c r="G120" s="27">
        <v>105276130</v>
      </c>
      <c r="H120" s="27">
        <v>163</v>
      </c>
    </row>
    <row r="121" spans="1:8" ht="12.75">
      <c r="A121" s="27" t="s">
        <v>19</v>
      </c>
      <c r="B121" s="27" t="s">
        <v>260</v>
      </c>
      <c r="D121" s="27">
        <v>51035081</v>
      </c>
      <c r="E121" s="27" t="s">
        <v>261</v>
      </c>
      <c r="G121" s="27">
        <v>51028676</v>
      </c>
      <c r="H121" s="27">
        <v>165</v>
      </c>
    </row>
    <row r="122" spans="1:8" ht="12.75">
      <c r="A122" s="27" t="s">
        <v>262</v>
      </c>
      <c r="B122" s="27" t="s">
        <v>263</v>
      </c>
      <c r="C122" s="27">
        <v>361133</v>
      </c>
      <c r="D122" s="27">
        <v>22348562</v>
      </c>
      <c r="E122" s="27" t="s">
        <v>264</v>
      </c>
      <c r="G122" s="27">
        <v>22344435</v>
      </c>
      <c r="H122" s="27">
        <v>167</v>
      </c>
    </row>
    <row r="123" spans="1:8" ht="12.75">
      <c r="A123" s="27" t="s">
        <v>77</v>
      </c>
      <c r="B123" s="27" t="s">
        <v>265</v>
      </c>
      <c r="D123" s="27">
        <v>43243819</v>
      </c>
      <c r="E123" s="27" t="s">
        <v>266</v>
      </c>
      <c r="G123" s="27">
        <v>43208354</v>
      </c>
      <c r="H123" s="27">
        <v>167</v>
      </c>
    </row>
    <row r="124" spans="1:8" ht="12.75">
      <c r="A124" s="27" t="s">
        <v>267</v>
      </c>
      <c r="B124" s="27" t="s">
        <v>268</v>
      </c>
      <c r="D124" s="27">
        <v>120324473</v>
      </c>
      <c r="E124" s="27" t="s">
        <v>269</v>
      </c>
      <c r="G124" s="27">
        <v>120310419</v>
      </c>
      <c r="H124" s="27">
        <v>167</v>
      </c>
    </row>
    <row r="125" spans="1:8" ht="12.75">
      <c r="A125" s="27" t="s">
        <v>13</v>
      </c>
      <c r="B125" s="27" t="s">
        <v>270</v>
      </c>
      <c r="D125" s="27">
        <v>3448277</v>
      </c>
      <c r="E125" s="27" t="s">
        <v>271</v>
      </c>
      <c r="G125" s="27">
        <v>3436406</v>
      </c>
      <c r="H125" s="27">
        <v>168</v>
      </c>
    </row>
    <row r="126" spans="1:8" ht="12.75">
      <c r="A126" s="27" t="s">
        <v>3</v>
      </c>
      <c r="B126" s="27" t="s">
        <v>272</v>
      </c>
      <c r="C126" s="27">
        <v>29752</v>
      </c>
      <c r="D126" s="27">
        <v>208850031</v>
      </c>
      <c r="E126" s="27" t="s">
        <v>273</v>
      </c>
      <c r="G126" s="27">
        <v>208848376</v>
      </c>
      <c r="H126" s="27">
        <v>168</v>
      </c>
    </row>
    <row r="127" spans="1:8" ht="12.75">
      <c r="A127" s="27" t="s">
        <v>39</v>
      </c>
      <c r="B127" s="27" t="s">
        <v>274</v>
      </c>
      <c r="D127" s="27">
        <v>33053360</v>
      </c>
      <c r="E127" s="27" t="s">
        <v>275</v>
      </c>
      <c r="G127" s="27">
        <v>33019095</v>
      </c>
      <c r="H127" s="27">
        <v>169</v>
      </c>
    </row>
    <row r="128" spans="1:8" ht="12.75">
      <c r="A128" s="27" t="s">
        <v>101</v>
      </c>
      <c r="B128" s="27" t="s">
        <v>276</v>
      </c>
      <c r="D128" s="27">
        <v>33931934</v>
      </c>
      <c r="E128" s="27" t="s">
        <v>277</v>
      </c>
      <c r="G128" s="27">
        <v>33923634</v>
      </c>
      <c r="H128" s="27">
        <v>171</v>
      </c>
    </row>
    <row r="129" spans="1:8" ht="12.75">
      <c r="A129" s="27" t="s">
        <v>16</v>
      </c>
      <c r="B129" s="27" t="s">
        <v>278</v>
      </c>
      <c r="D129" s="27">
        <v>35105100</v>
      </c>
      <c r="E129" s="27" t="s">
        <v>279</v>
      </c>
      <c r="G129" s="27">
        <v>35079716</v>
      </c>
      <c r="H129" s="27">
        <v>173</v>
      </c>
    </row>
    <row r="130" spans="1:8" ht="12.75">
      <c r="A130" s="27" t="s">
        <v>146</v>
      </c>
      <c r="B130" s="27" t="s">
        <v>280</v>
      </c>
      <c r="D130" s="27">
        <v>127053341</v>
      </c>
      <c r="E130" s="27" t="s">
        <v>281</v>
      </c>
      <c r="F130" s="27">
        <v>299262</v>
      </c>
      <c r="G130" s="27">
        <v>127034745</v>
      </c>
      <c r="H130" s="27">
        <v>173</v>
      </c>
    </row>
    <row r="131" spans="1:8" ht="12.75">
      <c r="A131" s="27" t="s">
        <v>146</v>
      </c>
      <c r="B131" s="27" t="s">
        <v>282</v>
      </c>
      <c r="D131" s="27">
        <v>41876664</v>
      </c>
      <c r="E131" s="27" t="s">
        <v>283</v>
      </c>
      <c r="G131" s="27">
        <v>41847922</v>
      </c>
      <c r="H131" s="27">
        <v>175</v>
      </c>
    </row>
    <row r="132" spans="1:8" ht="12.75">
      <c r="A132" s="27" t="s">
        <v>54</v>
      </c>
      <c r="B132" s="27" t="s">
        <v>284</v>
      </c>
      <c r="D132" s="27">
        <v>62724144</v>
      </c>
      <c r="E132" s="27" t="s">
        <v>285</v>
      </c>
      <c r="G132" s="27">
        <v>62691140</v>
      </c>
      <c r="H132" s="27">
        <v>176</v>
      </c>
    </row>
    <row r="133" spans="1:8" ht="12.75">
      <c r="A133" s="27" t="s">
        <v>10</v>
      </c>
      <c r="B133" s="27" t="s">
        <v>286</v>
      </c>
      <c r="C133" s="27">
        <v>79245</v>
      </c>
      <c r="D133" s="27">
        <v>114585094</v>
      </c>
      <c r="E133" s="27" t="s">
        <v>287</v>
      </c>
      <c r="G133" s="27">
        <v>114558301</v>
      </c>
      <c r="H133" s="27">
        <v>177</v>
      </c>
    </row>
    <row r="134" spans="1:8" ht="12.75">
      <c r="A134" s="27" t="s">
        <v>64</v>
      </c>
      <c r="B134" s="27" t="s">
        <v>288</v>
      </c>
      <c r="D134" s="27">
        <v>2922955</v>
      </c>
      <c r="E134" s="27" t="s">
        <v>289</v>
      </c>
      <c r="F134" s="27">
        <v>361786</v>
      </c>
      <c r="G134" s="27">
        <v>2829832</v>
      </c>
      <c r="H134" s="27">
        <v>178</v>
      </c>
    </row>
    <row r="135" spans="1:8" ht="12.75">
      <c r="A135" s="27" t="s">
        <v>26</v>
      </c>
      <c r="B135" s="27" t="s">
        <v>290</v>
      </c>
      <c r="D135" s="27">
        <v>105026075</v>
      </c>
      <c r="E135" s="27" t="s">
        <v>291</v>
      </c>
      <c r="F135" s="27">
        <v>363702</v>
      </c>
      <c r="G135" s="27">
        <v>105018834</v>
      </c>
      <c r="H135" s="27">
        <v>180</v>
      </c>
    </row>
    <row r="136" spans="1:8" ht="12.75">
      <c r="A136" s="27" t="s">
        <v>10</v>
      </c>
      <c r="B136" s="27" t="s">
        <v>292</v>
      </c>
      <c r="D136" s="27">
        <v>44522810</v>
      </c>
      <c r="E136" s="27" t="s">
        <v>293</v>
      </c>
      <c r="G136" s="27">
        <v>44516751</v>
      </c>
      <c r="H136" s="27">
        <v>182</v>
      </c>
    </row>
    <row r="137" spans="1:8" ht="12.75">
      <c r="A137" s="27" t="s">
        <v>51</v>
      </c>
      <c r="B137" s="27" t="s">
        <v>294</v>
      </c>
      <c r="D137" s="27">
        <v>35306721</v>
      </c>
      <c r="E137" s="27" t="s">
        <v>295</v>
      </c>
      <c r="G137" s="27">
        <v>35275783</v>
      </c>
      <c r="H137" s="27">
        <v>184</v>
      </c>
    </row>
    <row r="138" spans="1:8" ht="12.75">
      <c r="A138" s="27" t="s">
        <v>46</v>
      </c>
      <c r="B138" s="27" t="s">
        <v>296</v>
      </c>
      <c r="D138" s="27">
        <v>80604713</v>
      </c>
      <c r="E138" s="27" t="s">
        <v>297</v>
      </c>
      <c r="F138" s="27">
        <v>364037</v>
      </c>
      <c r="G138" s="27">
        <v>80576968</v>
      </c>
      <c r="H138" s="27">
        <v>186</v>
      </c>
    </row>
    <row r="139" spans="1:8" ht="12.75">
      <c r="A139" s="27" t="s">
        <v>77</v>
      </c>
      <c r="B139" s="27" t="s">
        <v>298</v>
      </c>
      <c r="D139" s="27">
        <v>10299742</v>
      </c>
      <c r="E139" s="27" t="s">
        <v>299</v>
      </c>
      <c r="G139" s="27">
        <v>10295495</v>
      </c>
      <c r="H139" s="27">
        <v>187</v>
      </c>
    </row>
    <row r="140" spans="1:8" ht="12.75">
      <c r="A140" s="27" t="s">
        <v>3</v>
      </c>
      <c r="B140" s="27" t="s">
        <v>300</v>
      </c>
      <c r="C140" s="27">
        <v>294120</v>
      </c>
      <c r="D140" s="27">
        <v>22032488</v>
      </c>
      <c r="E140" s="27" t="s">
        <v>301</v>
      </c>
      <c r="G140" s="27">
        <v>22031777</v>
      </c>
      <c r="H140" s="27">
        <v>187</v>
      </c>
    </row>
    <row r="141" spans="1:8" ht="12.75">
      <c r="A141" s="27" t="s">
        <v>26</v>
      </c>
      <c r="B141" s="27" t="s">
        <v>302</v>
      </c>
      <c r="D141" s="27">
        <v>60072328</v>
      </c>
      <c r="E141" s="27" t="s">
        <v>303</v>
      </c>
      <c r="G141" s="27">
        <v>60067495</v>
      </c>
      <c r="H141" s="27">
        <v>187</v>
      </c>
    </row>
    <row r="142" spans="1:8" ht="12.75">
      <c r="A142" s="27" t="s">
        <v>19</v>
      </c>
      <c r="B142" s="27" t="s">
        <v>304</v>
      </c>
      <c r="D142" s="27">
        <v>36922175</v>
      </c>
      <c r="E142" s="27" t="s">
        <v>305</v>
      </c>
      <c r="G142" s="27">
        <v>36919845</v>
      </c>
      <c r="H142" s="27">
        <v>188</v>
      </c>
    </row>
    <row r="143" spans="1:8" ht="12.75">
      <c r="A143" s="27" t="s">
        <v>39</v>
      </c>
      <c r="B143" s="27" t="s">
        <v>306</v>
      </c>
      <c r="C143" s="27">
        <v>364724</v>
      </c>
      <c r="D143" s="27">
        <v>50440250</v>
      </c>
      <c r="E143" s="27" t="s">
        <v>307</v>
      </c>
      <c r="G143" s="27">
        <v>50439565</v>
      </c>
      <c r="H143" s="27">
        <v>188</v>
      </c>
    </row>
    <row r="144" spans="1:8" ht="12.75">
      <c r="A144" s="27" t="s">
        <v>16</v>
      </c>
      <c r="B144" s="27" t="s">
        <v>308</v>
      </c>
      <c r="D144" s="27">
        <v>39339901</v>
      </c>
      <c r="E144" s="27" t="s">
        <v>309</v>
      </c>
      <c r="F144" s="27">
        <v>361894</v>
      </c>
      <c r="G144" s="27">
        <v>39303202</v>
      </c>
      <c r="H144" s="27">
        <v>189</v>
      </c>
    </row>
    <row r="145" spans="1:8" ht="12.75">
      <c r="A145" s="27" t="s">
        <v>36</v>
      </c>
      <c r="B145" s="27" t="s">
        <v>310</v>
      </c>
      <c r="D145" s="27">
        <v>51128472</v>
      </c>
      <c r="E145" s="27" t="s">
        <v>311</v>
      </c>
      <c r="F145" s="27">
        <v>363057</v>
      </c>
      <c r="G145" s="27">
        <v>50784621</v>
      </c>
      <c r="H145" s="27">
        <v>189</v>
      </c>
    </row>
    <row r="146" spans="1:8" ht="12.75">
      <c r="A146" s="27" t="s">
        <v>3</v>
      </c>
      <c r="B146" s="27" t="s">
        <v>312</v>
      </c>
      <c r="D146" s="27">
        <v>85688530</v>
      </c>
      <c r="E146" s="27" t="s">
        <v>313</v>
      </c>
      <c r="G146" s="27">
        <v>85686420</v>
      </c>
      <c r="H146" s="27">
        <v>189</v>
      </c>
    </row>
    <row r="147" spans="1:8" ht="12.75">
      <c r="A147" s="27" t="s">
        <v>54</v>
      </c>
      <c r="B147" s="27" t="s">
        <v>314</v>
      </c>
      <c r="D147" s="27">
        <v>64110117</v>
      </c>
      <c r="E147" s="27" t="s">
        <v>315</v>
      </c>
      <c r="G147" s="27">
        <v>64101734</v>
      </c>
      <c r="H147" s="27">
        <v>190</v>
      </c>
    </row>
    <row r="148" spans="1:8" ht="12.75">
      <c r="A148" s="27" t="s">
        <v>26</v>
      </c>
      <c r="B148" s="27" t="s">
        <v>316</v>
      </c>
      <c r="D148" s="27">
        <v>85783903</v>
      </c>
      <c r="E148" s="27" t="s">
        <v>317</v>
      </c>
      <c r="G148" s="27">
        <v>85776118</v>
      </c>
      <c r="H148" s="27">
        <v>190</v>
      </c>
    </row>
    <row r="149" spans="1:8" ht="12.75">
      <c r="A149" s="27" t="s">
        <v>146</v>
      </c>
      <c r="B149" s="27" t="s">
        <v>318</v>
      </c>
      <c r="D149" s="27">
        <v>108440124</v>
      </c>
      <c r="E149" s="27" t="s">
        <v>319</v>
      </c>
      <c r="G149" s="27">
        <v>108428860</v>
      </c>
      <c r="H149" s="27">
        <v>192</v>
      </c>
    </row>
    <row r="150" spans="1:8" ht="12.75">
      <c r="A150" s="27" t="s">
        <v>36</v>
      </c>
      <c r="B150" s="27" t="s">
        <v>320</v>
      </c>
      <c r="D150" s="27">
        <v>109208845</v>
      </c>
      <c r="E150" s="27" t="s">
        <v>321</v>
      </c>
      <c r="G150" s="27">
        <v>109144037</v>
      </c>
      <c r="H150" s="27">
        <v>192</v>
      </c>
    </row>
    <row r="151" spans="1:8" ht="12.75">
      <c r="A151" s="27" t="s">
        <v>26</v>
      </c>
      <c r="B151" s="27" t="s">
        <v>322</v>
      </c>
      <c r="D151" s="27">
        <v>57895149</v>
      </c>
      <c r="E151" s="27" t="s">
        <v>323</v>
      </c>
      <c r="G151" s="27">
        <v>57887701</v>
      </c>
      <c r="H151" s="27">
        <v>193</v>
      </c>
    </row>
    <row r="152" spans="1:8" ht="12.75">
      <c r="A152" s="27" t="s">
        <v>191</v>
      </c>
      <c r="B152" s="27" t="s">
        <v>324</v>
      </c>
      <c r="D152" s="27">
        <v>70582494</v>
      </c>
      <c r="E152" s="27" t="s">
        <v>325</v>
      </c>
      <c r="G152" s="27">
        <v>70566361</v>
      </c>
      <c r="H152" s="27">
        <v>193</v>
      </c>
    </row>
    <row r="153" spans="1:8" ht="12.75">
      <c r="A153" s="27" t="s">
        <v>19</v>
      </c>
      <c r="B153" s="27" t="s">
        <v>326</v>
      </c>
      <c r="C153" s="27">
        <v>84470</v>
      </c>
      <c r="D153" s="27">
        <v>55064372</v>
      </c>
      <c r="E153" s="27" t="s">
        <v>327</v>
      </c>
      <c r="F153" s="27">
        <v>292100</v>
      </c>
      <c r="G153" s="27">
        <v>55038464</v>
      </c>
      <c r="H153" s="27">
        <v>194</v>
      </c>
    </row>
    <row r="154" spans="1:8" ht="12.75">
      <c r="A154" s="27" t="s">
        <v>267</v>
      </c>
      <c r="B154" s="27" t="s">
        <v>328</v>
      </c>
      <c r="D154" s="27">
        <v>180203715</v>
      </c>
      <c r="E154" s="27" t="s">
        <v>329</v>
      </c>
      <c r="G154" s="27">
        <v>180196957</v>
      </c>
      <c r="H154" s="27">
        <v>194</v>
      </c>
    </row>
    <row r="155" spans="1:8" ht="12.75">
      <c r="A155" s="27" t="s">
        <v>3</v>
      </c>
      <c r="B155" s="27" t="s">
        <v>330</v>
      </c>
      <c r="D155" s="27">
        <v>178303436</v>
      </c>
      <c r="E155" s="27" t="s">
        <v>331</v>
      </c>
      <c r="G155" s="27">
        <v>178229097</v>
      </c>
      <c r="H155" s="27">
        <v>195</v>
      </c>
    </row>
    <row r="156" spans="1:8" ht="12.75">
      <c r="A156" s="27" t="s">
        <v>3</v>
      </c>
      <c r="B156" s="27" t="s">
        <v>332</v>
      </c>
      <c r="C156" s="27">
        <v>361716</v>
      </c>
      <c r="D156" s="27">
        <v>209775663</v>
      </c>
      <c r="E156" s="27" t="s">
        <v>333</v>
      </c>
      <c r="G156" s="27">
        <v>209772912</v>
      </c>
      <c r="H156" s="27">
        <v>196</v>
      </c>
    </row>
    <row r="157" spans="1:8" ht="12.75">
      <c r="A157" s="27" t="s">
        <v>77</v>
      </c>
      <c r="B157" s="27" t="s">
        <v>334</v>
      </c>
      <c r="D157" s="27">
        <v>36851515</v>
      </c>
      <c r="E157" s="27" t="s">
        <v>335</v>
      </c>
      <c r="G157" s="27">
        <v>36840573</v>
      </c>
      <c r="H157" s="27">
        <v>197</v>
      </c>
    </row>
    <row r="158" spans="1:8" ht="12.75">
      <c r="A158" s="27" t="s">
        <v>19</v>
      </c>
      <c r="B158" s="27" t="s">
        <v>336</v>
      </c>
      <c r="C158" s="27">
        <v>292078</v>
      </c>
      <c r="D158" s="27">
        <v>53547593</v>
      </c>
      <c r="E158" s="27" t="s">
        <v>337</v>
      </c>
      <c r="G158" s="27">
        <v>53535070</v>
      </c>
      <c r="H158" s="27">
        <v>199</v>
      </c>
    </row>
    <row r="159" spans="1:8" ht="12.75">
      <c r="A159" s="27" t="s">
        <v>54</v>
      </c>
      <c r="B159" s="27" t="s">
        <v>338</v>
      </c>
      <c r="C159" s="27">
        <v>170841</v>
      </c>
      <c r="D159" s="27">
        <v>137121122</v>
      </c>
      <c r="E159" s="27" t="s">
        <v>339</v>
      </c>
      <c r="G159" s="27">
        <v>137108984</v>
      </c>
      <c r="H159" s="27">
        <v>200</v>
      </c>
    </row>
    <row r="160" spans="1:8" ht="12.75">
      <c r="A160" s="27" t="s">
        <v>3</v>
      </c>
      <c r="B160" s="27" t="s">
        <v>340</v>
      </c>
      <c r="C160" s="27">
        <v>84384</v>
      </c>
      <c r="D160" s="27">
        <v>163467795</v>
      </c>
      <c r="E160" s="27" t="s">
        <v>341</v>
      </c>
      <c r="G160" s="27">
        <v>163465008</v>
      </c>
      <c r="H160" s="27">
        <v>200</v>
      </c>
    </row>
    <row r="161" spans="1:8" ht="12.75">
      <c r="A161" s="27" t="s">
        <v>88</v>
      </c>
      <c r="B161" s="27" t="s">
        <v>342</v>
      </c>
      <c r="D161" s="27">
        <v>89593614</v>
      </c>
      <c r="E161" s="27" t="s">
        <v>343</v>
      </c>
      <c r="F161" s="27">
        <v>317260</v>
      </c>
      <c r="G161" s="27">
        <v>89575553</v>
      </c>
      <c r="H161" s="27">
        <v>201</v>
      </c>
    </row>
    <row r="162" spans="1:8" ht="12.75">
      <c r="A162" s="27" t="s">
        <v>51</v>
      </c>
      <c r="B162" s="27" t="s">
        <v>344</v>
      </c>
      <c r="C162" s="27">
        <v>304396</v>
      </c>
      <c r="D162" s="27">
        <v>21641771</v>
      </c>
      <c r="E162" s="27" t="s">
        <v>345</v>
      </c>
      <c r="G162" s="27">
        <v>21635583</v>
      </c>
      <c r="H162" s="27">
        <v>204</v>
      </c>
    </row>
    <row r="163" spans="1:8" ht="12.75">
      <c r="A163" s="27" t="s">
        <v>16</v>
      </c>
      <c r="B163" s="27" t="s">
        <v>346</v>
      </c>
      <c r="D163" s="27">
        <v>212818616</v>
      </c>
      <c r="E163" s="27" t="s">
        <v>347</v>
      </c>
      <c r="F163" s="27">
        <v>362028</v>
      </c>
      <c r="G163" s="27">
        <v>212788377</v>
      </c>
      <c r="H163" s="27">
        <v>204</v>
      </c>
    </row>
    <row r="164" spans="1:8" ht="12.75">
      <c r="A164" s="27" t="s">
        <v>13</v>
      </c>
      <c r="B164" s="27" t="s">
        <v>348</v>
      </c>
      <c r="D164" s="27">
        <v>132711373</v>
      </c>
      <c r="E164" s="27" t="s">
        <v>349</v>
      </c>
      <c r="G164" s="27">
        <v>132703505</v>
      </c>
      <c r="H164" s="27">
        <v>206</v>
      </c>
    </row>
    <row r="165" spans="1:8" ht="12.75">
      <c r="A165" s="27" t="s">
        <v>146</v>
      </c>
      <c r="B165" s="27" t="s">
        <v>350</v>
      </c>
      <c r="C165" s="27">
        <v>155192</v>
      </c>
      <c r="D165" s="27">
        <v>8083271</v>
      </c>
      <c r="E165" s="27" t="s">
        <v>351</v>
      </c>
      <c r="F165" s="27">
        <v>114628</v>
      </c>
      <c r="G165" s="27">
        <v>8064425</v>
      </c>
      <c r="H165" s="27">
        <v>206</v>
      </c>
    </row>
    <row r="166" spans="1:8" ht="12.75">
      <c r="A166" s="27" t="s">
        <v>191</v>
      </c>
      <c r="B166" s="27" t="s">
        <v>352</v>
      </c>
      <c r="C166" s="27">
        <v>303963</v>
      </c>
      <c r="D166" s="27">
        <v>53191699</v>
      </c>
      <c r="E166" s="27" t="s">
        <v>353</v>
      </c>
      <c r="G166" s="27">
        <v>53122765</v>
      </c>
      <c r="H166" s="27">
        <v>209</v>
      </c>
    </row>
    <row r="167" spans="1:8" ht="12.75">
      <c r="A167" s="27" t="s">
        <v>54</v>
      </c>
      <c r="B167" s="27" t="s">
        <v>354</v>
      </c>
      <c r="D167" s="27">
        <v>130172852</v>
      </c>
      <c r="E167" s="27" t="s">
        <v>355</v>
      </c>
      <c r="G167" s="27">
        <v>130144806</v>
      </c>
      <c r="H167" s="27">
        <v>209</v>
      </c>
    </row>
    <row r="168" spans="1:8" ht="12.75">
      <c r="A168" s="27" t="s">
        <v>36</v>
      </c>
      <c r="B168" s="27" t="s">
        <v>356</v>
      </c>
      <c r="D168" s="27">
        <v>881706</v>
      </c>
      <c r="E168" s="27" t="s">
        <v>357</v>
      </c>
      <c r="G168" s="27">
        <v>858056</v>
      </c>
      <c r="H168" s="27">
        <v>210</v>
      </c>
    </row>
    <row r="169" spans="1:8" ht="12.75">
      <c r="A169" s="27" t="s">
        <v>146</v>
      </c>
      <c r="B169" s="27" t="s">
        <v>358</v>
      </c>
      <c r="D169" s="27">
        <v>91802259</v>
      </c>
      <c r="E169" s="27" t="s">
        <v>359</v>
      </c>
      <c r="G169" s="27">
        <v>91775259</v>
      </c>
      <c r="H169" s="27">
        <v>212</v>
      </c>
    </row>
    <row r="170" spans="1:8" ht="12.75">
      <c r="A170" s="27" t="s">
        <v>16</v>
      </c>
      <c r="B170" s="27" t="s">
        <v>360</v>
      </c>
      <c r="C170" s="27">
        <v>295247</v>
      </c>
      <c r="D170" s="27">
        <v>181524787</v>
      </c>
      <c r="E170" s="27" t="s">
        <v>361</v>
      </c>
      <c r="G170" s="27">
        <v>181510230</v>
      </c>
      <c r="H170" s="27">
        <v>215</v>
      </c>
    </row>
    <row r="171" spans="1:8" ht="12.75">
      <c r="A171" s="27" t="s">
        <v>19</v>
      </c>
      <c r="B171" s="27" t="s">
        <v>362</v>
      </c>
      <c r="D171" s="27">
        <v>54921522</v>
      </c>
      <c r="E171" s="27" t="s">
        <v>363</v>
      </c>
      <c r="G171" s="27">
        <v>54909427</v>
      </c>
      <c r="H171" s="27">
        <v>222</v>
      </c>
    </row>
    <row r="172" spans="1:8" ht="12.75">
      <c r="A172" s="27" t="s">
        <v>88</v>
      </c>
      <c r="B172" s="27" t="s">
        <v>364</v>
      </c>
      <c r="C172" s="27">
        <v>63996</v>
      </c>
      <c r="D172" s="27">
        <v>41601299</v>
      </c>
      <c r="E172" s="27" t="s">
        <v>365</v>
      </c>
      <c r="G172" s="27">
        <v>41556639</v>
      </c>
      <c r="H172" s="27">
        <v>223</v>
      </c>
    </row>
    <row r="173" spans="1:8" ht="12.75">
      <c r="A173" s="27" t="s">
        <v>267</v>
      </c>
      <c r="B173" s="27" t="s">
        <v>366</v>
      </c>
      <c r="C173" s="27">
        <v>58921</v>
      </c>
      <c r="D173" s="27">
        <v>165639621</v>
      </c>
      <c r="E173" s="27" t="s">
        <v>367</v>
      </c>
      <c r="G173" s="27">
        <v>165628379</v>
      </c>
      <c r="H173" s="27">
        <v>223</v>
      </c>
    </row>
    <row r="174" spans="1:8" ht="12.75">
      <c r="A174" s="27" t="s">
        <v>26</v>
      </c>
      <c r="B174" s="27" t="s">
        <v>368</v>
      </c>
      <c r="D174" s="27">
        <v>45259920</v>
      </c>
      <c r="E174" s="27" t="s">
        <v>369</v>
      </c>
      <c r="G174" s="27">
        <v>45259305</v>
      </c>
      <c r="H174" s="27">
        <v>223</v>
      </c>
    </row>
    <row r="175" spans="1:8" ht="12.75">
      <c r="A175" s="27" t="s">
        <v>3</v>
      </c>
      <c r="B175" s="27" t="s">
        <v>370</v>
      </c>
      <c r="D175" s="27">
        <v>83937979</v>
      </c>
      <c r="E175" s="27" t="s">
        <v>371</v>
      </c>
      <c r="G175" s="27">
        <v>83926153</v>
      </c>
      <c r="H175" s="27">
        <v>225</v>
      </c>
    </row>
    <row r="176" spans="1:8" ht="12.75">
      <c r="A176" s="27" t="s">
        <v>16</v>
      </c>
      <c r="B176" s="27" t="s">
        <v>372</v>
      </c>
      <c r="D176" s="27">
        <v>28784907</v>
      </c>
      <c r="E176" s="27" t="s">
        <v>373</v>
      </c>
      <c r="G176" s="27">
        <v>28773867</v>
      </c>
      <c r="H176" s="27">
        <v>226</v>
      </c>
    </row>
    <row r="177" spans="1:8" ht="12.75">
      <c r="A177" s="27" t="s">
        <v>16</v>
      </c>
      <c r="B177" s="27" t="s">
        <v>374</v>
      </c>
      <c r="D177" s="27">
        <v>201178632</v>
      </c>
      <c r="E177" s="27" t="s">
        <v>375</v>
      </c>
      <c r="F177" s="27">
        <v>171375</v>
      </c>
      <c r="G177" s="27">
        <v>201169339</v>
      </c>
      <c r="H177" s="27">
        <v>226</v>
      </c>
    </row>
    <row r="178" spans="1:8" ht="12.75">
      <c r="A178" s="27" t="s">
        <v>101</v>
      </c>
      <c r="B178" s="27" t="s">
        <v>376</v>
      </c>
      <c r="D178" s="27">
        <v>57074442</v>
      </c>
      <c r="E178" s="27" t="s">
        <v>377</v>
      </c>
      <c r="G178" s="27">
        <v>57043665</v>
      </c>
      <c r="H178" s="27">
        <v>227</v>
      </c>
    </row>
    <row r="179" spans="1:8" ht="12.75">
      <c r="A179" s="27" t="s">
        <v>262</v>
      </c>
      <c r="B179" s="27" t="s">
        <v>378</v>
      </c>
      <c r="D179" s="27">
        <v>6692170</v>
      </c>
      <c r="E179" s="27" t="s">
        <v>379</v>
      </c>
      <c r="G179" s="27">
        <v>6684644</v>
      </c>
      <c r="H179" s="27">
        <v>228</v>
      </c>
    </row>
    <row r="180" spans="1:8" ht="12.75">
      <c r="A180" s="27" t="s">
        <v>39</v>
      </c>
      <c r="B180" s="27" t="s">
        <v>380</v>
      </c>
      <c r="D180" s="27">
        <v>58752750</v>
      </c>
      <c r="E180" s="27" t="s">
        <v>381</v>
      </c>
      <c r="F180" s="27">
        <v>29669</v>
      </c>
      <c r="G180" s="27">
        <v>58749678</v>
      </c>
      <c r="H180" s="27">
        <v>231</v>
      </c>
    </row>
    <row r="181" spans="1:8" ht="12.75">
      <c r="A181" s="27" t="s">
        <v>3</v>
      </c>
      <c r="B181" s="27" t="s">
        <v>382</v>
      </c>
      <c r="D181" s="27">
        <v>159801578</v>
      </c>
      <c r="E181" s="27" t="s">
        <v>383</v>
      </c>
      <c r="F181" s="27">
        <v>81738</v>
      </c>
      <c r="G181" s="27">
        <v>159775713</v>
      </c>
      <c r="H181" s="27">
        <v>231</v>
      </c>
    </row>
    <row r="182" spans="1:8" ht="12.75">
      <c r="A182" s="27" t="s">
        <v>13</v>
      </c>
      <c r="B182" s="27" t="s">
        <v>384</v>
      </c>
      <c r="D182" s="27">
        <v>15086505</v>
      </c>
      <c r="E182" s="27" t="s">
        <v>385</v>
      </c>
      <c r="G182" s="27">
        <v>15058460</v>
      </c>
      <c r="H182" s="27">
        <v>233</v>
      </c>
    </row>
    <row r="183" spans="1:8" ht="12.75">
      <c r="A183" s="27" t="s">
        <v>3</v>
      </c>
      <c r="B183" s="27" t="s">
        <v>386</v>
      </c>
      <c r="D183" s="27">
        <v>181108547</v>
      </c>
      <c r="E183" s="27" t="s">
        <v>387</v>
      </c>
      <c r="G183" s="27">
        <v>181092510</v>
      </c>
      <c r="H183" s="27">
        <v>234</v>
      </c>
    </row>
    <row r="184" spans="1:8" ht="12.75">
      <c r="A184" s="27" t="s">
        <v>3</v>
      </c>
      <c r="B184" s="27" t="s">
        <v>388</v>
      </c>
      <c r="D184" s="27">
        <v>247206526</v>
      </c>
      <c r="E184" s="27" t="s">
        <v>389</v>
      </c>
      <c r="G184" s="27">
        <v>247191392</v>
      </c>
      <c r="H184" s="27">
        <v>236</v>
      </c>
    </row>
    <row r="185" spans="1:8" ht="12.75">
      <c r="A185" s="27" t="s">
        <v>3</v>
      </c>
      <c r="B185" s="27" t="s">
        <v>390</v>
      </c>
      <c r="D185" s="27">
        <v>35153571</v>
      </c>
      <c r="E185" s="27" t="s">
        <v>391</v>
      </c>
      <c r="G185" s="27">
        <v>35146470</v>
      </c>
      <c r="H185" s="27">
        <v>239</v>
      </c>
    </row>
    <row r="186" spans="1:8" ht="12.75">
      <c r="A186" s="27" t="s">
        <v>3</v>
      </c>
      <c r="B186" s="27" t="s">
        <v>392</v>
      </c>
      <c r="C186" s="27">
        <v>25618</v>
      </c>
      <c r="D186" s="27">
        <v>191176156</v>
      </c>
      <c r="E186" s="27" t="s">
        <v>393</v>
      </c>
      <c r="G186" s="27">
        <v>191137298</v>
      </c>
      <c r="H186" s="27">
        <v>240</v>
      </c>
    </row>
    <row r="187" spans="1:8" ht="12.75">
      <c r="A187" s="27" t="s">
        <v>36</v>
      </c>
      <c r="B187" s="27" t="s">
        <v>394</v>
      </c>
      <c r="D187" s="27">
        <v>67833246</v>
      </c>
      <c r="E187" s="27" t="s">
        <v>395</v>
      </c>
      <c r="G187" s="27">
        <v>67796080</v>
      </c>
      <c r="H187" s="27">
        <v>243</v>
      </c>
    </row>
    <row r="188" spans="1:8" ht="12.75">
      <c r="A188" s="27" t="s">
        <v>262</v>
      </c>
      <c r="B188" s="27" t="s">
        <v>396</v>
      </c>
      <c r="D188" s="27">
        <v>82825553</v>
      </c>
      <c r="E188" s="27" t="s">
        <v>397</v>
      </c>
      <c r="G188" s="27">
        <v>82779666</v>
      </c>
      <c r="H188" s="27">
        <v>244</v>
      </c>
    </row>
    <row r="189" spans="1:8" ht="12.75">
      <c r="A189" s="27" t="s">
        <v>19</v>
      </c>
      <c r="B189" s="27" t="s">
        <v>398</v>
      </c>
      <c r="D189" s="27">
        <v>11433663</v>
      </c>
      <c r="E189" s="27" t="s">
        <v>399</v>
      </c>
      <c r="G189" s="27">
        <v>11417280</v>
      </c>
      <c r="H189" s="27">
        <v>245</v>
      </c>
    </row>
    <row r="190" spans="1:8" ht="12.75">
      <c r="A190" s="27" t="s">
        <v>267</v>
      </c>
      <c r="B190" s="27" t="s">
        <v>400</v>
      </c>
      <c r="D190" s="27">
        <v>125950747</v>
      </c>
      <c r="E190" s="27" t="s">
        <v>401</v>
      </c>
      <c r="G190" s="27">
        <v>125944347</v>
      </c>
      <c r="H190" s="27">
        <v>246</v>
      </c>
    </row>
    <row r="191" spans="1:8" ht="12.75">
      <c r="A191" s="27" t="s">
        <v>51</v>
      </c>
      <c r="B191" s="27" t="s">
        <v>402</v>
      </c>
      <c r="D191" s="27">
        <v>35265515</v>
      </c>
      <c r="E191" s="27" t="s">
        <v>403</v>
      </c>
      <c r="G191" s="27">
        <v>35256022</v>
      </c>
      <c r="H191" s="27">
        <v>248</v>
      </c>
    </row>
    <row r="192" spans="1:8" ht="12.75">
      <c r="A192" s="27" t="s">
        <v>267</v>
      </c>
      <c r="B192" s="27" t="s">
        <v>404</v>
      </c>
      <c r="D192" s="27">
        <v>161084866</v>
      </c>
      <c r="E192" s="27" t="s">
        <v>405</v>
      </c>
      <c r="G192" s="27">
        <v>161080012</v>
      </c>
      <c r="H192" s="27">
        <v>249</v>
      </c>
    </row>
    <row r="193" spans="1:8" ht="12.75">
      <c r="A193" s="27" t="s">
        <v>26</v>
      </c>
      <c r="B193" s="27" t="s">
        <v>406</v>
      </c>
      <c r="D193" s="27">
        <v>45773539</v>
      </c>
      <c r="E193" s="27" t="s">
        <v>407</v>
      </c>
      <c r="G193" s="27">
        <v>45768066</v>
      </c>
      <c r="H193" s="27">
        <v>249</v>
      </c>
    </row>
    <row r="194" spans="1:8" ht="12.75">
      <c r="A194" s="27" t="s">
        <v>16</v>
      </c>
      <c r="B194" s="27" t="s">
        <v>408</v>
      </c>
      <c r="D194" s="27">
        <v>118907934</v>
      </c>
      <c r="E194" s="27" t="s">
        <v>409</v>
      </c>
      <c r="G194" s="27">
        <v>118891148</v>
      </c>
      <c r="H194" s="27">
        <v>252</v>
      </c>
    </row>
    <row r="195" spans="1:8" ht="12.75">
      <c r="A195" s="27" t="s">
        <v>262</v>
      </c>
      <c r="B195" s="27" t="s">
        <v>410</v>
      </c>
      <c r="D195" s="27">
        <v>18519218</v>
      </c>
      <c r="E195" s="27" t="s">
        <v>411</v>
      </c>
      <c r="G195" s="27">
        <v>18434005</v>
      </c>
      <c r="H195" s="27">
        <v>254</v>
      </c>
    </row>
    <row r="196" spans="1:8" ht="12.75">
      <c r="A196" s="27" t="s">
        <v>101</v>
      </c>
      <c r="B196" s="27" t="s">
        <v>412</v>
      </c>
      <c r="D196" s="27">
        <v>32784862</v>
      </c>
      <c r="E196" s="27" t="s">
        <v>413</v>
      </c>
      <c r="G196" s="27">
        <v>32780411</v>
      </c>
      <c r="H196" s="27">
        <v>255</v>
      </c>
    </row>
    <row r="197" spans="1:8" ht="12.75">
      <c r="A197" s="27" t="s">
        <v>3</v>
      </c>
      <c r="B197" s="27" t="s">
        <v>414</v>
      </c>
      <c r="C197" s="27">
        <v>309206</v>
      </c>
      <c r="D197" s="27">
        <v>212854448</v>
      </c>
      <c r="E197" s="27" t="s">
        <v>415</v>
      </c>
      <c r="G197" s="27">
        <v>212850916</v>
      </c>
      <c r="H197" s="27">
        <v>256</v>
      </c>
    </row>
    <row r="198" spans="1:8" ht="12.75">
      <c r="A198" s="27" t="s">
        <v>26</v>
      </c>
      <c r="B198" s="27" t="s">
        <v>416</v>
      </c>
      <c r="C198" s="27">
        <v>287429</v>
      </c>
      <c r="D198" s="27">
        <v>56204813</v>
      </c>
      <c r="E198" s="27" t="s">
        <v>417</v>
      </c>
      <c r="F198" s="27">
        <v>363629</v>
      </c>
      <c r="G198" s="27">
        <v>56203427</v>
      </c>
      <c r="H198" s="27">
        <v>256</v>
      </c>
    </row>
    <row r="199" spans="1:8" ht="12.75">
      <c r="A199" s="27" t="s">
        <v>262</v>
      </c>
      <c r="B199" s="27" t="s">
        <v>418</v>
      </c>
      <c r="C199" s="27">
        <v>83507</v>
      </c>
      <c r="D199" s="27">
        <v>7798102</v>
      </c>
      <c r="E199" s="27" t="s">
        <v>419</v>
      </c>
      <c r="F199" s="27">
        <v>54312</v>
      </c>
      <c r="G199" s="27">
        <v>7689231</v>
      </c>
      <c r="H199" s="27">
        <v>259</v>
      </c>
    </row>
    <row r="200" spans="1:8" ht="12.75">
      <c r="A200" s="27" t="s">
        <v>26</v>
      </c>
      <c r="B200" s="27" t="s">
        <v>420</v>
      </c>
      <c r="D200" s="27">
        <v>92296297</v>
      </c>
      <c r="E200" s="27" t="s">
        <v>421</v>
      </c>
      <c r="G200" s="27">
        <v>92291067</v>
      </c>
      <c r="H200" s="27">
        <v>262</v>
      </c>
    </row>
    <row r="201" spans="1:8" ht="12.75">
      <c r="A201" s="27" t="s">
        <v>77</v>
      </c>
      <c r="B201" s="27" t="s">
        <v>422</v>
      </c>
      <c r="D201" s="27">
        <v>62585655</v>
      </c>
      <c r="E201" s="27" t="s">
        <v>423</v>
      </c>
      <c r="G201" s="27">
        <v>62565149</v>
      </c>
      <c r="H201" s="27">
        <v>263</v>
      </c>
    </row>
    <row r="202" spans="1:8" ht="12.75">
      <c r="A202" s="27" t="s">
        <v>19</v>
      </c>
      <c r="B202" s="27" t="s">
        <v>424</v>
      </c>
      <c r="D202" s="27">
        <v>24743526</v>
      </c>
      <c r="E202" s="27" t="s">
        <v>425</v>
      </c>
      <c r="F202" s="27">
        <v>288925</v>
      </c>
      <c r="G202" s="27">
        <v>24737847</v>
      </c>
      <c r="H202" s="27">
        <v>264</v>
      </c>
    </row>
    <row r="203" spans="1:8" ht="12.75">
      <c r="A203" s="27" t="s">
        <v>13</v>
      </c>
      <c r="B203" s="27" t="s">
        <v>426</v>
      </c>
      <c r="D203" s="27">
        <v>114661387</v>
      </c>
      <c r="E203" s="27" t="s">
        <v>427</v>
      </c>
      <c r="G203" s="27">
        <v>114651766</v>
      </c>
      <c r="H203" s="27">
        <v>264</v>
      </c>
    </row>
    <row r="204" spans="1:8" ht="12.75">
      <c r="A204" s="27" t="s">
        <v>39</v>
      </c>
      <c r="B204" s="27" t="s">
        <v>428</v>
      </c>
      <c r="D204" s="27">
        <v>48293495</v>
      </c>
      <c r="E204" s="27" t="s">
        <v>429</v>
      </c>
      <c r="G204" s="27">
        <v>48292761</v>
      </c>
      <c r="H204" s="27">
        <v>265</v>
      </c>
    </row>
    <row r="205" spans="1:8" ht="12.75">
      <c r="A205" s="27" t="s">
        <v>3</v>
      </c>
      <c r="B205" s="27" t="s">
        <v>430</v>
      </c>
      <c r="D205" s="27">
        <v>53928190</v>
      </c>
      <c r="E205" s="27" t="s">
        <v>431</v>
      </c>
      <c r="G205" s="27">
        <v>53908625</v>
      </c>
      <c r="H205" s="27">
        <v>267</v>
      </c>
    </row>
    <row r="206" spans="1:8" ht="12.75">
      <c r="A206" s="27" t="s">
        <v>19</v>
      </c>
      <c r="B206" s="27" t="s">
        <v>432</v>
      </c>
      <c r="D206" s="27">
        <v>22687705</v>
      </c>
      <c r="E206" s="27" t="s">
        <v>433</v>
      </c>
      <c r="F206" s="27">
        <v>361377</v>
      </c>
      <c r="G206" s="27">
        <v>22566318</v>
      </c>
      <c r="H206" s="27">
        <v>269</v>
      </c>
    </row>
    <row r="207" spans="1:8" ht="12.75">
      <c r="A207" s="27" t="s">
        <v>13</v>
      </c>
      <c r="B207" s="27" t="s">
        <v>434</v>
      </c>
      <c r="D207" s="27">
        <v>3421624</v>
      </c>
      <c r="E207" s="27" t="s">
        <v>435</v>
      </c>
      <c r="G207" s="27">
        <v>3420939</v>
      </c>
      <c r="H207" s="27">
        <v>275</v>
      </c>
    </row>
    <row r="208" spans="1:8" ht="12.75">
      <c r="A208" s="27" t="s">
        <v>16</v>
      </c>
      <c r="B208" s="27" t="s">
        <v>436</v>
      </c>
      <c r="D208" s="27">
        <v>180384257</v>
      </c>
      <c r="E208" s="27" t="s">
        <v>437</v>
      </c>
      <c r="G208" s="27">
        <v>180330807</v>
      </c>
      <c r="H208" s="27">
        <v>279</v>
      </c>
    </row>
    <row r="209" spans="1:8" ht="12.75">
      <c r="A209" s="27" t="s">
        <v>54</v>
      </c>
      <c r="B209" s="27" t="s">
        <v>438</v>
      </c>
      <c r="D209" s="27">
        <v>66282548</v>
      </c>
      <c r="E209" s="27" t="s">
        <v>439</v>
      </c>
      <c r="G209" s="27">
        <v>66271794</v>
      </c>
      <c r="H209" s="27">
        <v>281</v>
      </c>
    </row>
    <row r="210" spans="1:8" ht="12.75">
      <c r="A210" s="27" t="s">
        <v>13</v>
      </c>
      <c r="B210" s="27" t="s">
        <v>440</v>
      </c>
      <c r="D210" s="27">
        <v>159301071</v>
      </c>
      <c r="E210" s="27" t="s">
        <v>441</v>
      </c>
      <c r="G210" s="27">
        <v>159299414</v>
      </c>
      <c r="H210" s="27">
        <v>281</v>
      </c>
    </row>
    <row r="211" spans="1:8" ht="12.75">
      <c r="A211" s="27" t="s">
        <v>3</v>
      </c>
      <c r="B211" s="27" t="s">
        <v>442</v>
      </c>
      <c r="D211" s="27">
        <v>83974230</v>
      </c>
      <c r="E211" s="27" t="s">
        <v>443</v>
      </c>
      <c r="F211" s="27">
        <v>81525</v>
      </c>
      <c r="G211" s="27">
        <v>83950933</v>
      </c>
      <c r="H211" s="27">
        <v>284</v>
      </c>
    </row>
    <row r="212" spans="1:8" ht="12.75">
      <c r="A212" s="27" t="s">
        <v>36</v>
      </c>
      <c r="B212" s="27" t="s">
        <v>444</v>
      </c>
      <c r="D212" s="27">
        <v>35006145</v>
      </c>
      <c r="E212" s="27" t="s">
        <v>445</v>
      </c>
      <c r="G212" s="27">
        <v>35000667</v>
      </c>
      <c r="H212" s="27">
        <v>286</v>
      </c>
    </row>
    <row r="213" spans="1:8" ht="12.75">
      <c r="A213" s="27" t="s">
        <v>36</v>
      </c>
      <c r="B213" s="27" t="s">
        <v>446</v>
      </c>
      <c r="D213" s="27">
        <v>21038286</v>
      </c>
      <c r="E213" s="27" t="s">
        <v>447</v>
      </c>
      <c r="F213" s="27">
        <v>300441</v>
      </c>
      <c r="G213" s="27">
        <v>21029821</v>
      </c>
      <c r="H213" s="27">
        <v>286</v>
      </c>
    </row>
    <row r="214" spans="1:8" ht="12.75">
      <c r="A214" s="27" t="s">
        <v>3</v>
      </c>
      <c r="B214" s="27" t="s">
        <v>448</v>
      </c>
      <c r="D214" s="27">
        <v>205977260</v>
      </c>
      <c r="E214" s="27" t="s">
        <v>449</v>
      </c>
      <c r="F214" s="27">
        <v>29532</v>
      </c>
      <c r="G214" s="27">
        <v>205968665</v>
      </c>
      <c r="H214" s="27">
        <v>287</v>
      </c>
    </row>
    <row r="215" spans="1:8" ht="12.75">
      <c r="A215" s="27" t="s">
        <v>57</v>
      </c>
      <c r="B215" s="27" t="s">
        <v>450</v>
      </c>
      <c r="D215" s="27">
        <v>2758826</v>
      </c>
      <c r="E215" s="27" t="s">
        <v>451</v>
      </c>
      <c r="G215" s="27">
        <v>2744531</v>
      </c>
      <c r="H215" s="27">
        <v>287</v>
      </c>
    </row>
    <row r="216" spans="1:8" ht="12.75">
      <c r="A216" s="27" t="s">
        <v>191</v>
      </c>
      <c r="B216" s="27" t="s">
        <v>452</v>
      </c>
      <c r="C216" s="27">
        <v>360710</v>
      </c>
      <c r="D216" s="27">
        <v>45697035</v>
      </c>
      <c r="E216" s="27" t="s">
        <v>453</v>
      </c>
      <c r="F216" s="27">
        <v>64307</v>
      </c>
      <c r="G216" s="27">
        <v>45691769</v>
      </c>
      <c r="H216" s="27">
        <v>289</v>
      </c>
    </row>
    <row r="217" spans="1:8" ht="12.75">
      <c r="A217" s="27" t="s">
        <v>88</v>
      </c>
      <c r="B217" s="27" t="s">
        <v>454</v>
      </c>
      <c r="C217" s="27">
        <v>299310</v>
      </c>
      <c r="D217" s="27">
        <v>12997723</v>
      </c>
      <c r="E217" s="27" t="s">
        <v>455</v>
      </c>
      <c r="G217" s="27">
        <v>12995175</v>
      </c>
      <c r="H217" s="27">
        <v>290</v>
      </c>
    </row>
    <row r="218" spans="1:8" ht="12.75">
      <c r="A218" s="27" t="s">
        <v>26</v>
      </c>
      <c r="B218" s="27" t="s">
        <v>456</v>
      </c>
      <c r="D218" s="27">
        <v>105701714</v>
      </c>
      <c r="E218" s="27" t="s">
        <v>457</v>
      </c>
      <c r="G218" s="27">
        <v>105697965</v>
      </c>
      <c r="H218" s="27">
        <v>290</v>
      </c>
    </row>
    <row r="219" spans="1:8" ht="12.75">
      <c r="A219" s="27" t="s">
        <v>29</v>
      </c>
      <c r="B219" s="27" t="s">
        <v>458</v>
      </c>
      <c r="C219" s="27">
        <v>361297</v>
      </c>
      <c r="D219" s="27">
        <v>13310313</v>
      </c>
      <c r="E219" s="27" t="s">
        <v>459</v>
      </c>
      <c r="F219" s="27">
        <v>364823</v>
      </c>
      <c r="G219" s="27">
        <v>13307471</v>
      </c>
      <c r="H219" s="27">
        <v>291</v>
      </c>
    </row>
    <row r="220" spans="1:8" ht="12.75">
      <c r="A220" s="27" t="s">
        <v>3</v>
      </c>
      <c r="B220" s="27" t="s">
        <v>460</v>
      </c>
      <c r="D220" s="27">
        <v>8372659</v>
      </c>
      <c r="E220" s="27" t="s">
        <v>461</v>
      </c>
      <c r="F220" s="27">
        <v>83519</v>
      </c>
      <c r="G220" s="27">
        <v>8357955</v>
      </c>
      <c r="H220" s="27">
        <v>291</v>
      </c>
    </row>
    <row r="221" spans="1:8" ht="12.75">
      <c r="A221" s="27" t="s">
        <v>39</v>
      </c>
      <c r="B221" s="27" t="s">
        <v>462</v>
      </c>
      <c r="D221" s="27">
        <v>50346258</v>
      </c>
      <c r="E221" s="27" t="s">
        <v>463</v>
      </c>
      <c r="G221" s="27">
        <v>50345587</v>
      </c>
      <c r="H221" s="27">
        <v>291</v>
      </c>
    </row>
    <row r="222" spans="1:8" ht="12.75">
      <c r="A222" s="27" t="s">
        <v>51</v>
      </c>
      <c r="B222" s="27" t="s">
        <v>464</v>
      </c>
      <c r="C222" s="27">
        <v>288480</v>
      </c>
      <c r="D222" s="27">
        <v>11068385</v>
      </c>
      <c r="E222" s="27" t="s">
        <v>465</v>
      </c>
      <c r="G222" s="27">
        <v>11058641</v>
      </c>
      <c r="H222" s="27">
        <v>292</v>
      </c>
    </row>
    <row r="223" spans="1:8" ht="12.75">
      <c r="A223" s="27" t="s">
        <v>10</v>
      </c>
      <c r="B223" s="27" t="s">
        <v>466</v>
      </c>
      <c r="D223" s="27">
        <v>23389578</v>
      </c>
      <c r="E223" s="27" t="s">
        <v>467</v>
      </c>
      <c r="G223" s="27">
        <v>23367846</v>
      </c>
      <c r="H223" s="27">
        <v>293</v>
      </c>
    </row>
    <row r="224" spans="1:8" ht="12.75">
      <c r="A224" s="27" t="s">
        <v>46</v>
      </c>
      <c r="B224" s="27" t="s">
        <v>468</v>
      </c>
      <c r="D224" s="27">
        <v>107901167</v>
      </c>
      <c r="E224" s="27" t="s">
        <v>469</v>
      </c>
      <c r="G224" s="27">
        <v>107830078</v>
      </c>
      <c r="H224" s="27">
        <v>296</v>
      </c>
    </row>
    <row r="225" spans="1:8" ht="12.75">
      <c r="A225" s="27" t="s">
        <v>146</v>
      </c>
      <c r="B225" s="27" t="s">
        <v>470</v>
      </c>
      <c r="D225" s="27">
        <v>104446105</v>
      </c>
      <c r="E225" s="27" t="s">
        <v>471</v>
      </c>
      <c r="G225" s="27">
        <v>104410914</v>
      </c>
      <c r="H225" s="27">
        <v>298</v>
      </c>
    </row>
    <row r="226" spans="1:8" ht="12.75">
      <c r="A226" s="27" t="s">
        <v>19</v>
      </c>
      <c r="B226" s="27" t="s">
        <v>472</v>
      </c>
      <c r="D226" s="27">
        <v>52899287</v>
      </c>
      <c r="E226" s="27" t="s">
        <v>473</v>
      </c>
      <c r="F226" s="27">
        <v>292073</v>
      </c>
      <c r="G226" s="27">
        <v>52895303</v>
      </c>
      <c r="H226" s="27">
        <v>299</v>
      </c>
    </row>
    <row r="227" spans="1:8" ht="12.75">
      <c r="A227" s="27" t="s">
        <v>16</v>
      </c>
      <c r="B227" s="27" t="s">
        <v>474</v>
      </c>
      <c r="D227" s="27">
        <v>34986055</v>
      </c>
      <c r="E227" s="27" t="s">
        <v>475</v>
      </c>
      <c r="F227" s="27">
        <v>117041</v>
      </c>
      <c r="G227" s="27">
        <v>34952043</v>
      </c>
      <c r="H227" s="27">
        <v>301</v>
      </c>
    </row>
    <row r="228" spans="1:8" ht="12.75">
      <c r="A228" s="27" t="s">
        <v>54</v>
      </c>
      <c r="B228" s="27" t="s">
        <v>476</v>
      </c>
      <c r="D228" s="27">
        <v>79391101</v>
      </c>
      <c r="E228" s="27" t="s">
        <v>477</v>
      </c>
      <c r="G228" s="27">
        <v>79364232</v>
      </c>
      <c r="H228" s="27">
        <v>301</v>
      </c>
    </row>
    <row r="229" spans="1:8" ht="12.75">
      <c r="A229" s="27" t="s">
        <v>46</v>
      </c>
      <c r="B229" s="27" t="s">
        <v>478</v>
      </c>
      <c r="D229" s="27">
        <v>57656558</v>
      </c>
      <c r="E229" s="27" t="s">
        <v>479</v>
      </c>
      <c r="G229" s="27">
        <v>57619719</v>
      </c>
      <c r="H229" s="27">
        <v>304</v>
      </c>
    </row>
    <row r="230" spans="1:8" ht="12.75">
      <c r="A230" s="27" t="s">
        <v>3</v>
      </c>
      <c r="B230" s="27" t="s">
        <v>480</v>
      </c>
      <c r="D230" s="27">
        <v>193367812</v>
      </c>
      <c r="E230" s="27" t="s">
        <v>481</v>
      </c>
      <c r="G230" s="27">
        <v>193355375</v>
      </c>
      <c r="H230" s="27">
        <v>307</v>
      </c>
    </row>
    <row r="231" spans="1:8" ht="12.75">
      <c r="A231" s="27" t="s">
        <v>64</v>
      </c>
      <c r="B231" s="27" t="s">
        <v>482</v>
      </c>
      <c r="D231" s="27">
        <v>31141773</v>
      </c>
      <c r="E231" s="27" t="s">
        <v>483</v>
      </c>
      <c r="G231" s="27">
        <v>31119338</v>
      </c>
      <c r="H231" s="27">
        <v>310</v>
      </c>
    </row>
    <row r="232" spans="1:8" ht="12.75">
      <c r="A232" s="27" t="s">
        <v>54</v>
      </c>
      <c r="B232" s="27" t="s">
        <v>484</v>
      </c>
      <c r="D232" s="27">
        <v>139836635</v>
      </c>
      <c r="E232" s="27" t="s">
        <v>485</v>
      </c>
      <c r="F232" s="27">
        <v>313551</v>
      </c>
      <c r="G232" s="27">
        <v>139821237</v>
      </c>
      <c r="H232" s="27">
        <v>312</v>
      </c>
    </row>
    <row r="233" spans="1:8" ht="12.75">
      <c r="A233" s="27" t="s">
        <v>267</v>
      </c>
      <c r="B233" s="27" t="s">
        <v>486</v>
      </c>
      <c r="D233" s="27">
        <v>117513117</v>
      </c>
      <c r="E233" s="27" t="s">
        <v>487</v>
      </c>
      <c r="G233" s="27">
        <v>117509825</v>
      </c>
      <c r="H233" s="27">
        <v>313</v>
      </c>
    </row>
    <row r="234" spans="1:8" ht="12.75">
      <c r="A234" s="27" t="s">
        <v>10</v>
      </c>
      <c r="B234" s="27" t="s">
        <v>488</v>
      </c>
      <c r="D234" s="27">
        <v>123189427</v>
      </c>
      <c r="E234" s="27" t="s">
        <v>489</v>
      </c>
      <c r="G234" s="27">
        <v>123174285</v>
      </c>
      <c r="H234" s="27">
        <v>314</v>
      </c>
    </row>
    <row r="235" spans="1:8" ht="12.75">
      <c r="A235" s="27" t="s">
        <v>10</v>
      </c>
      <c r="B235" s="27" t="s">
        <v>490</v>
      </c>
      <c r="D235" s="27">
        <v>28060446</v>
      </c>
      <c r="E235" s="27" t="s">
        <v>491</v>
      </c>
      <c r="G235" s="27">
        <v>28040804</v>
      </c>
      <c r="H235" s="27">
        <v>314</v>
      </c>
    </row>
    <row r="236" spans="1:8" ht="12.75">
      <c r="A236" s="27" t="s">
        <v>51</v>
      </c>
      <c r="B236" s="27" t="s">
        <v>492</v>
      </c>
      <c r="D236" s="27">
        <v>22054636</v>
      </c>
      <c r="E236" s="27" t="s">
        <v>493</v>
      </c>
      <c r="F236" s="27">
        <v>81829</v>
      </c>
      <c r="G236" s="27">
        <v>22021461</v>
      </c>
      <c r="H236" s="27">
        <v>315</v>
      </c>
    </row>
    <row r="237" spans="1:8" ht="12.75">
      <c r="A237" s="27" t="s">
        <v>54</v>
      </c>
      <c r="B237" s="27" t="s">
        <v>494</v>
      </c>
      <c r="D237" s="27">
        <v>172757010</v>
      </c>
      <c r="E237" s="27" t="s">
        <v>495</v>
      </c>
      <c r="G237" s="27">
        <v>172738423</v>
      </c>
      <c r="H237" s="27">
        <v>315</v>
      </c>
    </row>
    <row r="238" spans="1:8" ht="12.75">
      <c r="A238" s="27" t="s">
        <v>46</v>
      </c>
      <c r="B238" s="27" t="s">
        <v>496</v>
      </c>
      <c r="D238" s="27">
        <v>66347916</v>
      </c>
      <c r="E238" s="27" t="s">
        <v>497</v>
      </c>
      <c r="G238" s="27">
        <v>66314757</v>
      </c>
      <c r="H238" s="27">
        <v>316</v>
      </c>
    </row>
    <row r="239" spans="1:8" ht="12.75">
      <c r="A239" s="27" t="s">
        <v>13</v>
      </c>
      <c r="B239" s="27" t="s">
        <v>498</v>
      </c>
      <c r="C239" s="27">
        <v>366139</v>
      </c>
      <c r="D239" s="27">
        <v>87529558</v>
      </c>
      <c r="E239" s="27" t="s">
        <v>499</v>
      </c>
      <c r="G239" s="27">
        <v>87490253</v>
      </c>
      <c r="H239" s="27">
        <v>319</v>
      </c>
    </row>
    <row r="240" spans="1:8" ht="12.75">
      <c r="A240" s="27" t="s">
        <v>267</v>
      </c>
      <c r="B240" s="27" t="s">
        <v>500</v>
      </c>
      <c r="C240" s="27">
        <v>362340</v>
      </c>
      <c r="D240" s="27">
        <v>66082529</v>
      </c>
      <c r="E240" s="27" t="s">
        <v>501</v>
      </c>
      <c r="G240" s="27">
        <v>66016813</v>
      </c>
      <c r="H240" s="27">
        <v>319</v>
      </c>
    </row>
    <row r="241" spans="1:8" ht="12.75">
      <c r="A241" s="27" t="s">
        <v>3</v>
      </c>
      <c r="B241" s="27" t="s">
        <v>502</v>
      </c>
      <c r="D241" s="27">
        <v>208226388</v>
      </c>
      <c r="E241" s="27" t="s">
        <v>503</v>
      </c>
      <c r="G241" s="27">
        <v>208223917</v>
      </c>
      <c r="H241" s="27">
        <v>321</v>
      </c>
    </row>
    <row r="242" spans="1:8" ht="12.75">
      <c r="A242" s="27" t="s">
        <v>13</v>
      </c>
      <c r="B242" s="27" t="s">
        <v>504</v>
      </c>
      <c r="D242" s="27">
        <v>170428030</v>
      </c>
      <c r="E242" s="27" t="s">
        <v>505</v>
      </c>
      <c r="F242" s="27">
        <v>117051</v>
      </c>
      <c r="G242" s="27">
        <v>170411549</v>
      </c>
      <c r="H242" s="27">
        <v>323</v>
      </c>
    </row>
    <row r="243" spans="1:8" ht="12.75">
      <c r="A243" s="27" t="s">
        <v>3</v>
      </c>
      <c r="B243" s="27" t="s">
        <v>506</v>
      </c>
      <c r="D243" s="27">
        <v>206396413</v>
      </c>
      <c r="E243" s="27" t="s">
        <v>507</v>
      </c>
      <c r="F243" s="27">
        <v>365392</v>
      </c>
      <c r="G243" s="27">
        <v>206387625</v>
      </c>
      <c r="H243" s="27">
        <v>327</v>
      </c>
    </row>
    <row r="244" spans="1:8" ht="12.75">
      <c r="A244" s="27" t="s">
        <v>146</v>
      </c>
      <c r="B244" s="27" t="s">
        <v>508</v>
      </c>
      <c r="C244" s="27">
        <v>366696</v>
      </c>
      <c r="D244" s="27">
        <v>110025683</v>
      </c>
      <c r="E244" s="27" t="s">
        <v>509</v>
      </c>
      <c r="G244" s="27">
        <v>109946761</v>
      </c>
      <c r="H244" s="27">
        <v>328</v>
      </c>
    </row>
    <row r="245" spans="1:8" ht="12.75">
      <c r="A245" s="27" t="s">
        <v>16</v>
      </c>
      <c r="B245" s="27" t="s">
        <v>510</v>
      </c>
      <c r="D245" s="27">
        <v>62375683</v>
      </c>
      <c r="E245" s="27" t="s">
        <v>511</v>
      </c>
      <c r="G245" s="27">
        <v>62263925</v>
      </c>
      <c r="H245" s="27">
        <v>329</v>
      </c>
    </row>
    <row r="246" spans="1:8" ht="12.75">
      <c r="A246" s="27" t="s">
        <v>26</v>
      </c>
      <c r="B246" s="27" t="s">
        <v>512</v>
      </c>
      <c r="D246" s="27">
        <v>15000344</v>
      </c>
      <c r="E246" s="27" t="s">
        <v>513</v>
      </c>
      <c r="G246" s="27">
        <v>14996165</v>
      </c>
      <c r="H246" s="27">
        <v>332</v>
      </c>
    </row>
    <row r="247" spans="1:8" ht="12.75">
      <c r="A247" s="27" t="s">
        <v>77</v>
      </c>
      <c r="B247" s="27" t="s">
        <v>514</v>
      </c>
      <c r="D247" s="27">
        <v>57252958</v>
      </c>
      <c r="E247" s="27" t="s">
        <v>515</v>
      </c>
      <c r="G247" s="27">
        <v>57249884</v>
      </c>
      <c r="H247" s="27">
        <v>333</v>
      </c>
    </row>
    <row r="248" spans="1:8" ht="12.75">
      <c r="A248" s="27" t="s">
        <v>3</v>
      </c>
      <c r="B248" s="27" t="s">
        <v>516</v>
      </c>
      <c r="C248" s="27">
        <v>365291</v>
      </c>
      <c r="D248" s="27">
        <v>134595322</v>
      </c>
      <c r="E248" s="27" t="s">
        <v>517</v>
      </c>
      <c r="G248" s="27">
        <v>134585918</v>
      </c>
      <c r="H248" s="27">
        <v>334</v>
      </c>
    </row>
    <row r="249" spans="1:8" ht="12.75">
      <c r="A249" s="27" t="s">
        <v>51</v>
      </c>
      <c r="B249" s="27" t="s">
        <v>518</v>
      </c>
      <c r="C249" s="27">
        <v>29533</v>
      </c>
      <c r="D249" s="27">
        <v>46417553</v>
      </c>
      <c r="E249" s="27" t="s">
        <v>519</v>
      </c>
      <c r="F249" s="27">
        <v>304573</v>
      </c>
      <c r="G249" s="27">
        <v>46406920</v>
      </c>
      <c r="H249" s="27">
        <v>335</v>
      </c>
    </row>
    <row r="250" spans="1:8" ht="12.75">
      <c r="A250" s="27" t="s">
        <v>13</v>
      </c>
      <c r="B250" s="27" t="s">
        <v>520</v>
      </c>
      <c r="C250" s="27">
        <v>311571</v>
      </c>
      <c r="D250" s="27">
        <v>146095693</v>
      </c>
      <c r="E250" s="27" t="s">
        <v>521</v>
      </c>
      <c r="G250" s="27">
        <v>146094360</v>
      </c>
      <c r="H250" s="27">
        <v>336</v>
      </c>
    </row>
    <row r="251" spans="1:8" ht="12.75">
      <c r="A251" s="27" t="s">
        <v>46</v>
      </c>
      <c r="B251" s="27" t="s">
        <v>522</v>
      </c>
      <c r="D251" s="27">
        <v>88305311</v>
      </c>
      <c r="E251" s="27" t="s">
        <v>523</v>
      </c>
      <c r="F251" s="27">
        <v>289231</v>
      </c>
      <c r="G251" s="27">
        <v>88265285</v>
      </c>
      <c r="H251" s="27">
        <v>337</v>
      </c>
    </row>
    <row r="252" spans="1:8" ht="12.75">
      <c r="A252" s="27" t="s">
        <v>54</v>
      </c>
      <c r="B252" s="27" t="s">
        <v>524</v>
      </c>
      <c r="D252" s="27">
        <v>157099874</v>
      </c>
      <c r="E252" s="27" t="s">
        <v>525</v>
      </c>
      <c r="F252" s="27">
        <v>362637</v>
      </c>
      <c r="G252" s="27">
        <v>157090497</v>
      </c>
      <c r="H252" s="27">
        <v>343</v>
      </c>
    </row>
    <row r="253" spans="1:8" ht="12.75">
      <c r="A253" s="27" t="s">
        <v>146</v>
      </c>
      <c r="B253" s="27" t="s">
        <v>526</v>
      </c>
      <c r="D253" s="27">
        <v>54926014</v>
      </c>
      <c r="E253" s="27" t="s">
        <v>527</v>
      </c>
      <c r="G253" s="27">
        <v>54884464</v>
      </c>
      <c r="H253" s="27">
        <v>343</v>
      </c>
    </row>
    <row r="254" spans="1:8" ht="12.75">
      <c r="A254" s="27" t="s">
        <v>13</v>
      </c>
      <c r="B254" s="27" t="s">
        <v>528</v>
      </c>
      <c r="D254" s="27">
        <v>51840359</v>
      </c>
      <c r="E254" s="27" t="s">
        <v>529</v>
      </c>
      <c r="G254" s="27">
        <v>51833923</v>
      </c>
      <c r="H254" s="27">
        <v>344</v>
      </c>
    </row>
    <row r="255" spans="1:8" ht="12.75">
      <c r="A255" s="27" t="s">
        <v>26</v>
      </c>
      <c r="B255" s="27" t="s">
        <v>530</v>
      </c>
      <c r="C255" s="27">
        <v>360485</v>
      </c>
      <c r="D255" s="27">
        <v>12908750</v>
      </c>
      <c r="E255" s="27" t="s">
        <v>531</v>
      </c>
      <c r="G255" s="27">
        <v>12907338</v>
      </c>
      <c r="H255" s="27">
        <v>345</v>
      </c>
    </row>
    <row r="256" spans="1:8" ht="12.75">
      <c r="A256" s="27" t="s">
        <v>3</v>
      </c>
      <c r="B256" s="27" t="s">
        <v>532</v>
      </c>
      <c r="D256" s="27">
        <v>181041141</v>
      </c>
      <c r="E256" s="27" t="s">
        <v>533</v>
      </c>
      <c r="G256" s="27">
        <v>181029345</v>
      </c>
      <c r="H256" s="27">
        <v>346</v>
      </c>
    </row>
    <row r="257" spans="1:8" ht="12.75">
      <c r="A257" s="27" t="s">
        <v>26</v>
      </c>
      <c r="B257" s="27" t="s">
        <v>534</v>
      </c>
      <c r="C257" s="27">
        <v>302996</v>
      </c>
      <c r="D257" s="27">
        <v>15057573</v>
      </c>
      <c r="E257" s="27" t="s">
        <v>535</v>
      </c>
      <c r="G257" s="27">
        <v>15052600</v>
      </c>
      <c r="H257" s="27">
        <v>349</v>
      </c>
    </row>
    <row r="258" spans="1:8" ht="12.75">
      <c r="A258" s="27" t="s">
        <v>191</v>
      </c>
      <c r="B258" s="27" t="s">
        <v>536</v>
      </c>
      <c r="D258" s="27">
        <v>80495283</v>
      </c>
      <c r="E258" s="27" t="s">
        <v>537</v>
      </c>
      <c r="G258" s="27">
        <v>80434457</v>
      </c>
      <c r="H258" s="27">
        <v>353</v>
      </c>
    </row>
    <row r="259" spans="1:8" ht="12.75">
      <c r="A259" s="27" t="s">
        <v>36</v>
      </c>
      <c r="B259" s="27" t="s">
        <v>538</v>
      </c>
      <c r="D259" s="27">
        <v>20699583</v>
      </c>
      <c r="E259" s="27" t="s">
        <v>539</v>
      </c>
      <c r="G259" s="27">
        <v>20698324</v>
      </c>
      <c r="H259" s="27">
        <v>353</v>
      </c>
    </row>
    <row r="260" spans="1:8" ht="12.75">
      <c r="A260" s="27" t="s">
        <v>13</v>
      </c>
      <c r="B260" s="27" t="s">
        <v>540</v>
      </c>
      <c r="D260" s="27">
        <v>67793007</v>
      </c>
      <c r="E260" s="27" t="s">
        <v>541</v>
      </c>
      <c r="G260" s="27">
        <v>67783977</v>
      </c>
      <c r="H260" s="27">
        <v>354</v>
      </c>
    </row>
    <row r="261" spans="1:8" ht="12.75">
      <c r="A261" s="27" t="s">
        <v>10</v>
      </c>
      <c r="B261" s="27" t="s">
        <v>542</v>
      </c>
      <c r="D261" s="27">
        <v>68081730</v>
      </c>
      <c r="E261" s="27" t="s">
        <v>543</v>
      </c>
      <c r="G261" s="27">
        <v>68008777</v>
      </c>
      <c r="H261" s="27">
        <v>355</v>
      </c>
    </row>
    <row r="262" spans="1:8" ht="12.75">
      <c r="A262" s="27" t="s">
        <v>3</v>
      </c>
      <c r="B262" s="27" t="s">
        <v>544</v>
      </c>
      <c r="D262" s="27">
        <v>95056846</v>
      </c>
      <c r="E262" s="27" t="s">
        <v>545</v>
      </c>
      <c r="G262" s="27">
        <v>95052162</v>
      </c>
      <c r="H262" s="27">
        <v>356</v>
      </c>
    </row>
    <row r="263" spans="1:8" ht="12.75">
      <c r="A263" s="27" t="s">
        <v>57</v>
      </c>
      <c r="B263" s="27" t="s">
        <v>546</v>
      </c>
      <c r="C263" s="27">
        <v>364086</v>
      </c>
      <c r="D263" s="27">
        <v>851338</v>
      </c>
      <c r="E263" s="27" t="s">
        <v>547</v>
      </c>
      <c r="F263" s="27">
        <v>364085</v>
      </c>
      <c r="G263" s="27">
        <v>842549</v>
      </c>
      <c r="H263" s="27">
        <v>359</v>
      </c>
    </row>
    <row r="264" spans="1:8" ht="12.75">
      <c r="A264" s="27" t="s">
        <v>29</v>
      </c>
      <c r="B264" s="27" t="s">
        <v>548</v>
      </c>
      <c r="D264" s="27">
        <v>41053932</v>
      </c>
      <c r="E264" s="27" t="s">
        <v>549</v>
      </c>
      <c r="G264" s="27">
        <v>40981510</v>
      </c>
      <c r="H264" s="27">
        <v>360</v>
      </c>
    </row>
    <row r="265" spans="1:8" ht="12.75">
      <c r="A265" s="27" t="s">
        <v>13</v>
      </c>
      <c r="B265" s="27" t="s">
        <v>550</v>
      </c>
      <c r="D265" s="27">
        <v>167421707</v>
      </c>
      <c r="E265" s="27" t="s">
        <v>551</v>
      </c>
      <c r="G265" s="27">
        <v>167414529</v>
      </c>
      <c r="H265" s="27">
        <v>360</v>
      </c>
    </row>
    <row r="266" spans="1:8" ht="12.75">
      <c r="A266" s="27" t="s">
        <v>10</v>
      </c>
      <c r="B266" s="27" t="s">
        <v>552</v>
      </c>
      <c r="D266" s="27">
        <v>2182766</v>
      </c>
      <c r="E266" s="27" t="s">
        <v>553</v>
      </c>
      <c r="G266" s="27">
        <v>2121047</v>
      </c>
      <c r="H266" s="27">
        <v>365</v>
      </c>
    </row>
    <row r="267" spans="1:8" ht="12.75">
      <c r="A267" s="27" t="s">
        <v>51</v>
      </c>
      <c r="B267" s="27" t="s">
        <v>554</v>
      </c>
      <c r="D267" s="27">
        <v>36984916</v>
      </c>
      <c r="E267" s="27" t="s">
        <v>555</v>
      </c>
      <c r="F267" s="27">
        <v>360815</v>
      </c>
      <c r="G267" s="27">
        <v>36980919</v>
      </c>
      <c r="H267" s="27">
        <v>366</v>
      </c>
    </row>
    <row r="268" spans="1:8" ht="12.75">
      <c r="A268" s="27" t="s">
        <v>146</v>
      </c>
      <c r="B268" s="27" t="s">
        <v>556</v>
      </c>
      <c r="C268" s="27">
        <v>362694</v>
      </c>
      <c r="D268" s="27">
        <v>8488006</v>
      </c>
      <c r="E268" s="27" t="s">
        <v>557</v>
      </c>
      <c r="G268" s="27">
        <v>8447739</v>
      </c>
      <c r="H268" s="27">
        <v>370</v>
      </c>
    </row>
    <row r="269" spans="1:8" ht="12.75">
      <c r="A269" s="27" t="s">
        <v>19</v>
      </c>
      <c r="B269" s="27" t="s">
        <v>558</v>
      </c>
      <c r="C269" s="27">
        <v>292101</v>
      </c>
      <c r="D269" s="27">
        <v>55078514</v>
      </c>
      <c r="E269" s="27" t="s">
        <v>559</v>
      </c>
      <c r="G269" s="27">
        <v>55073642</v>
      </c>
      <c r="H269" s="27">
        <v>371</v>
      </c>
    </row>
    <row r="270" spans="1:8" ht="12.75">
      <c r="A270" s="27" t="s">
        <v>54</v>
      </c>
      <c r="B270" s="27" t="s">
        <v>560</v>
      </c>
      <c r="D270" s="27">
        <v>144194805</v>
      </c>
      <c r="E270" s="27" t="s">
        <v>561</v>
      </c>
      <c r="F270" s="27">
        <v>362592</v>
      </c>
      <c r="G270" s="27">
        <v>144193482</v>
      </c>
      <c r="H270" s="27">
        <v>375</v>
      </c>
    </row>
    <row r="271" spans="1:8" ht="12.75">
      <c r="A271" s="27" t="s">
        <v>3</v>
      </c>
      <c r="B271" s="27" t="s">
        <v>562</v>
      </c>
      <c r="C271" s="27">
        <v>293584</v>
      </c>
      <c r="D271" s="27">
        <v>199960290</v>
      </c>
      <c r="E271" s="27" t="s">
        <v>563</v>
      </c>
      <c r="G271" s="27">
        <v>199959606</v>
      </c>
      <c r="H271" s="27">
        <v>376</v>
      </c>
    </row>
    <row r="272" spans="1:8" ht="12.75">
      <c r="A272" s="27" t="s">
        <v>262</v>
      </c>
      <c r="B272" s="27" t="s">
        <v>564</v>
      </c>
      <c r="C272" s="27">
        <v>361149</v>
      </c>
      <c r="D272" s="27">
        <v>49552496</v>
      </c>
      <c r="E272" s="27" t="s">
        <v>565</v>
      </c>
      <c r="G272" s="27">
        <v>49549249</v>
      </c>
      <c r="H272" s="27">
        <v>378</v>
      </c>
    </row>
    <row r="273" spans="1:8" ht="12.75">
      <c r="A273" s="27" t="s">
        <v>3</v>
      </c>
      <c r="B273" s="27" t="s">
        <v>566</v>
      </c>
      <c r="D273" s="27">
        <v>14569414</v>
      </c>
      <c r="E273" s="27" t="s">
        <v>567</v>
      </c>
      <c r="F273" s="27">
        <v>365054</v>
      </c>
      <c r="G273" s="27">
        <v>14559821</v>
      </c>
      <c r="H273" s="27">
        <v>379</v>
      </c>
    </row>
    <row r="274" spans="1:8" ht="12.75">
      <c r="A274" s="27" t="s">
        <v>262</v>
      </c>
      <c r="B274" s="27" t="s">
        <v>568</v>
      </c>
      <c r="D274" s="27">
        <v>55137810</v>
      </c>
      <c r="E274" s="27" t="s">
        <v>569</v>
      </c>
      <c r="F274" s="27">
        <v>290775</v>
      </c>
      <c r="G274" s="27">
        <v>55117990</v>
      </c>
      <c r="H274" s="27">
        <v>379</v>
      </c>
    </row>
    <row r="275" spans="1:8" ht="12.75">
      <c r="A275" s="27" t="s">
        <v>10</v>
      </c>
      <c r="B275" s="27" t="s">
        <v>570</v>
      </c>
      <c r="C275" s="27">
        <v>315035</v>
      </c>
      <c r="D275" s="27">
        <v>71525309</v>
      </c>
      <c r="E275" s="27" t="s">
        <v>571</v>
      </c>
      <c r="F275" s="27">
        <v>54322</v>
      </c>
      <c r="G275" s="27">
        <v>71498346</v>
      </c>
      <c r="H275" s="27">
        <v>379</v>
      </c>
    </row>
    <row r="276" spans="1:8" ht="12.75">
      <c r="A276" s="27" t="s">
        <v>3</v>
      </c>
      <c r="B276" s="27" t="s">
        <v>572</v>
      </c>
      <c r="D276" s="27">
        <v>208167915</v>
      </c>
      <c r="E276" s="27" t="s">
        <v>573</v>
      </c>
      <c r="G276" s="27">
        <v>208163795</v>
      </c>
      <c r="H276" s="27">
        <v>382</v>
      </c>
    </row>
    <row r="277" spans="1:8" ht="12.75">
      <c r="A277" s="27" t="s">
        <v>146</v>
      </c>
      <c r="B277" s="27" t="s">
        <v>574</v>
      </c>
      <c r="D277" s="27">
        <v>24840532</v>
      </c>
      <c r="E277" s="27" t="s">
        <v>575</v>
      </c>
      <c r="G277" s="27">
        <v>24794895</v>
      </c>
      <c r="H277" s="27">
        <v>383</v>
      </c>
    </row>
    <row r="278" spans="1:8" ht="12.75">
      <c r="A278" s="27" t="s">
        <v>39</v>
      </c>
      <c r="B278" s="27" t="s">
        <v>576</v>
      </c>
      <c r="D278" s="27">
        <v>85880206</v>
      </c>
      <c r="E278" s="27" t="s">
        <v>577</v>
      </c>
      <c r="G278" s="27">
        <v>85859109</v>
      </c>
      <c r="H278" s="27">
        <v>384</v>
      </c>
    </row>
    <row r="279" spans="1:8" ht="12.75">
      <c r="A279" s="27" t="s">
        <v>46</v>
      </c>
      <c r="B279" s="27" t="s">
        <v>578</v>
      </c>
      <c r="D279" s="27">
        <v>95486994</v>
      </c>
      <c r="E279" s="27" t="s">
        <v>579</v>
      </c>
      <c r="G279" s="27">
        <v>95435101</v>
      </c>
      <c r="H279" s="27">
        <v>384</v>
      </c>
    </row>
    <row r="280" spans="1:8" ht="12.75">
      <c r="A280" s="27" t="s">
        <v>262</v>
      </c>
      <c r="B280" s="27" t="s">
        <v>580</v>
      </c>
      <c r="D280" s="27">
        <v>19617247</v>
      </c>
      <c r="E280" s="27" t="s">
        <v>581</v>
      </c>
      <c r="G280" s="27">
        <v>19609309</v>
      </c>
      <c r="H280" s="27">
        <v>385</v>
      </c>
    </row>
    <row r="281" spans="1:8" ht="12.75">
      <c r="A281" s="27" t="s">
        <v>267</v>
      </c>
      <c r="B281" s="27" t="s">
        <v>582</v>
      </c>
      <c r="D281" s="27">
        <v>152297107</v>
      </c>
      <c r="E281" s="27" t="s">
        <v>583</v>
      </c>
      <c r="G281" s="27">
        <v>152226474</v>
      </c>
      <c r="H281" s="27">
        <v>387</v>
      </c>
    </row>
    <row r="282" spans="1:8" ht="12.75">
      <c r="A282" s="27" t="s">
        <v>13</v>
      </c>
      <c r="B282" s="27" t="s">
        <v>584</v>
      </c>
      <c r="D282" s="27">
        <v>169031946</v>
      </c>
      <c r="E282" s="27" t="s">
        <v>585</v>
      </c>
      <c r="F282" s="27">
        <v>29674</v>
      </c>
      <c r="G282" s="27">
        <v>169013165</v>
      </c>
      <c r="H282" s="27">
        <v>390</v>
      </c>
    </row>
    <row r="283" spans="1:8" ht="12.75">
      <c r="A283" s="27" t="s">
        <v>3</v>
      </c>
      <c r="B283" s="27" t="s">
        <v>586</v>
      </c>
      <c r="D283" s="27">
        <v>95405930</v>
      </c>
      <c r="E283" s="27" t="s">
        <v>587</v>
      </c>
      <c r="G283" s="27">
        <v>95399735</v>
      </c>
      <c r="H283" s="27">
        <v>393</v>
      </c>
    </row>
    <row r="284" spans="1:8" ht="12.75">
      <c r="A284" s="27" t="s">
        <v>64</v>
      </c>
      <c r="B284" s="27" t="s">
        <v>588</v>
      </c>
      <c r="D284" s="27">
        <v>1688610</v>
      </c>
      <c r="E284" s="27" t="s">
        <v>589</v>
      </c>
      <c r="F284" s="27">
        <v>294206</v>
      </c>
      <c r="G284" s="27">
        <v>1687472</v>
      </c>
      <c r="H284" s="27">
        <v>395</v>
      </c>
    </row>
    <row r="285" spans="1:8" ht="12.75">
      <c r="A285" s="27" t="s">
        <v>10</v>
      </c>
      <c r="B285" s="27" t="s">
        <v>590</v>
      </c>
      <c r="D285" s="27">
        <v>117169712</v>
      </c>
      <c r="E285" s="27" t="s">
        <v>591</v>
      </c>
      <c r="G285" s="27">
        <v>117156702</v>
      </c>
      <c r="H285" s="27">
        <v>397</v>
      </c>
    </row>
    <row r="286" spans="1:8" ht="12.75">
      <c r="A286" s="27" t="s">
        <v>88</v>
      </c>
      <c r="B286" s="27" t="s">
        <v>592</v>
      </c>
      <c r="C286" s="27">
        <v>302546</v>
      </c>
      <c r="D286" s="27">
        <v>26045868</v>
      </c>
      <c r="E286" s="27" t="s">
        <v>593</v>
      </c>
      <c r="F286" s="27">
        <v>367737</v>
      </c>
      <c r="G286" s="27">
        <v>26044934</v>
      </c>
      <c r="H286" s="27">
        <v>404</v>
      </c>
    </row>
    <row r="287" spans="1:8" ht="12.75">
      <c r="A287" s="27" t="s">
        <v>54</v>
      </c>
      <c r="B287" s="27" t="s">
        <v>594</v>
      </c>
      <c r="D287" s="27">
        <v>60045452</v>
      </c>
      <c r="E287" s="27" t="s">
        <v>595</v>
      </c>
      <c r="G287" s="27">
        <v>60040805</v>
      </c>
      <c r="H287" s="27">
        <v>404</v>
      </c>
    </row>
    <row r="288" spans="1:8" ht="12.75">
      <c r="A288" s="27" t="s">
        <v>36</v>
      </c>
      <c r="B288" s="27" t="s">
        <v>596</v>
      </c>
      <c r="C288" s="27">
        <v>122799</v>
      </c>
      <c r="D288" s="27">
        <v>47385897</v>
      </c>
      <c r="E288" s="27" t="s">
        <v>597</v>
      </c>
      <c r="G288" s="27">
        <v>47382679</v>
      </c>
      <c r="H288" s="27">
        <v>404</v>
      </c>
    </row>
    <row r="289" spans="1:8" ht="12.75">
      <c r="A289" s="27" t="s">
        <v>13</v>
      </c>
      <c r="B289" s="27" t="s">
        <v>598</v>
      </c>
      <c r="D289" s="27">
        <v>75948125</v>
      </c>
      <c r="E289" s="27" t="s">
        <v>599</v>
      </c>
      <c r="G289" s="27">
        <v>75926726</v>
      </c>
      <c r="H289" s="27">
        <v>405</v>
      </c>
    </row>
    <row r="290" spans="1:8" ht="12.75">
      <c r="A290" s="27" t="s">
        <v>26</v>
      </c>
      <c r="B290" s="27" t="s">
        <v>600</v>
      </c>
      <c r="D290" s="27">
        <v>57636139</v>
      </c>
      <c r="E290" s="27" t="s">
        <v>601</v>
      </c>
      <c r="G290" s="27">
        <v>57593861</v>
      </c>
      <c r="H290" s="27">
        <v>408</v>
      </c>
    </row>
    <row r="291" spans="1:8" ht="12.75">
      <c r="A291" s="27" t="s">
        <v>13</v>
      </c>
      <c r="B291" s="27" t="s">
        <v>602</v>
      </c>
      <c r="D291" s="27">
        <v>9388137</v>
      </c>
      <c r="E291" s="27" t="s">
        <v>603</v>
      </c>
      <c r="G291" s="27">
        <v>9331718</v>
      </c>
      <c r="H291" s="27">
        <v>409</v>
      </c>
    </row>
    <row r="292" spans="1:8" ht="12.75">
      <c r="A292" s="27" t="s">
        <v>101</v>
      </c>
      <c r="B292" s="27" t="s">
        <v>604</v>
      </c>
      <c r="D292" s="27">
        <v>18743387</v>
      </c>
      <c r="E292" s="27" t="s">
        <v>605</v>
      </c>
      <c r="F292" s="27">
        <v>361019</v>
      </c>
      <c r="G292" s="27">
        <v>18736948</v>
      </c>
      <c r="H292" s="27">
        <v>409</v>
      </c>
    </row>
    <row r="293" spans="1:8" ht="12.75">
      <c r="A293" s="27" t="s">
        <v>26</v>
      </c>
      <c r="B293" s="27" t="s">
        <v>606</v>
      </c>
      <c r="C293" s="27">
        <v>252921</v>
      </c>
      <c r="D293" s="27">
        <v>90158626</v>
      </c>
      <c r="E293" s="27" t="s">
        <v>607</v>
      </c>
      <c r="F293" s="27">
        <v>360632</v>
      </c>
      <c r="G293" s="27">
        <v>90151882</v>
      </c>
      <c r="H293" s="27">
        <v>411</v>
      </c>
    </row>
    <row r="294" spans="1:8" ht="12.75">
      <c r="A294" s="27" t="s">
        <v>19</v>
      </c>
      <c r="B294" s="27" t="s">
        <v>608</v>
      </c>
      <c r="D294" s="27">
        <v>36019035</v>
      </c>
      <c r="E294" s="27" t="s">
        <v>609</v>
      </c>
      <c r="G294" s="27">
        <v>35993320</v>
      </c>
      <c r="H294" s="27">
        <v>412</v>
      </c>
    </row>
    <row r="295" spans="1:8" ht="12.75">
      <c r="A295" s="27" t="s">
        <v>146</v>
      </c>
      <c r="B295" s="27" t="s">
        <v>610</v>
      </c>
      <c r="C295" s="27">
        <v>366694</v>
      </c>
      <c r="D295" s="27">
        <v>108819746</v>
      </c>
      <c r="E295" s="27" t="s">
        <v>611</v>
      </c>
      <c r="G295" s="27">
        <v>108818159</v>
      </c>
      <c r="H295" s="27">
        <v>413</v>
      </c>
    </row>
    <row r="296" spans="1:8" ht="12.75">
      <c r="A296" s="27" t="s">
        <v>13</v>
      </c>
      <c r="B296" s="27" t="s">
        <v>612</v>
      </c>
      <c r="D296" s="27">
        <v>155760659</v>
      </c>
      <c r="E296" s="27" t="s">
        <v>613</v>
      </c>
      <c r="F296" s="27">
        <v>170588</v>
      </c>
      <c r="G296" s="27">
        <v>155745553</v>
      </c>
      <c r="H296" s="27">
        <v>413</v>
      </c>
    </row>
    <row r="297" spans="1:8" ht="12.75">
      <c r="A297" s="27" t="s">
        <v>262</v>
      </c>
      <c r="B297" s="27" t="s">
        <v>614</v>
      </c>
      <c r="D297" s="27">
        <v>19888214</v>
      </c>
      <c r="E297" s="27" t="s">
        <v>615</v>
      </c>
      <c r="F297" s="27">
        <v>361130</v>
      </c>
      <c r="G297" s="27">
        <v>19866774</v>
      </c>
      <c r="H297" s="27">
        <v>420</v>
      </c>
    </row>
    <row r="298" spans="1:8" ht="12.75">
      <c r="A298" s="27" t="s">
        <v>3</v>
      </c>
      <c r="B298" s="27" t="s">
        <v>616</v>
      </c>
      <c r="D298" s="27">
        <v>213237000</v>
      </c>
      <c r="E298" s="27" t="s">
        <v>617</v>
      </c>
      <c r="G298" s="27">
        <v>213225712</v>
      </c>
      <c r="H298" s="27">
        <v>422</v>
      </c>
    </row>
    <row r="299" spans="1:8" ht="12.75">
      <c r="A299" s="27" t="s">
        <v>3</v>
      </c>
      <c r="B299" s="27" t="s">
        <v>618</v>
      </c>
      <c r="C299" s="27">
        <v>309162</v>
      </c>
      <c r="D299" s="27">
        <v>208311416</v>
      </c>
      <c r="E299" s="27" t="s">
        <v>619</v>
      </c>
      <c r="F299" s="27">
        <v>361708</v>
      </c>
      <c r="G299" s="27">
        <v>208309359</v>
      </c>
      <c r="H299" s="27">
        <v>423</v>
      </c>
    </row>
    <row r="300" spans="1:8" ht="12.75">
      <c r="A300" s="27" t="s">
        <v>267</v>
      </c>
      <c r="B300" s="27" t="s">
        <v>620</v>
      </c>
      <c r="D300" s="27">
        <v>125914738</v>
      </c>
      <c r="E300" s="27" t="s">
        <v>621</v>
      </c>
      <c r="G300" s="27">
        <v>125900710</v>
      </c>
      <c r="H300" s="27">
        <v>424</v>
      </c>
    </row>
    <row r="301" spans="1:8" ht="12.75">
      <c r="A301" s="27" t="s">
        <v>3</v>
      </c>
      <c r="B301" s="27" t="s">
        <v>622</v>
      </c>
      <c r="C301" s="27">
        <v>365443</v>
      </c>
      <c r="D301" s="27">
        <v>233159281</v>
      </c>
      <c r="E301" s="27" t="s">
        <v>623</v>
      </c>
      <c r="F301" s="27">
        <v>50546</v>
      </c>
      <c r="G301" s="27">
        <v>233158092</v>
      </c>
      <c r="H301" s="27">
        <v>427</v>
      </c>
    </row>
    <row r="302" spans="1:8" ht="12.75">
      <c r="A302" s="27" t="s">
        <v>10</v>
      </c>
      <c r="B302" s="27" t="s">
        <v>624</v>
      </c>
      <c r="D302" s="27">
        <v>127164957</v>
      </c>
      <c r="E302" s="27" t="s">
        <v>625</v>
      </c>
      <c r="G302" s="27">
        <v>127157656</v>
      </c>
      <c r="H302" s="27">
        <v>428</v>
      </c>
    </row>
    <row r="303" spans="1:8" ht="12.75">
      <c r="A303" s="27" t="s">
        <v>3</v>
      </c>
      <c r="B303" s="27" t="s">
        <v>626</v>
      </c>
      <c r="D303" s="27">
        <v>87994344</v>
      </c>
      <c r="E303" s="27" t="s">
        <v>627</v>
      </c>
      <c r="G303" s="27">
        <v>87931328</v>
      </c>
      <c r="H303" s="27">
        <v>431</v>
      </c>
    </row>
    <row r="304" spans="1:8" ht="12.75">
      <c r="A304" s="27" t="s">
        <v>51</v>
      </c>
      <c r="B304" s="27" t="s">
        <v>628</v>
      </c>
      <c r="D304" s="27">
        <v>17610295</v>
      </c>
      <c r="E304" s="27" t="s">
        <v>629</v>
      </c>
      <c r="G304" s="27">
        <v>17603971</v>
      </c>
      <c r="H304" s="27">
        <v>433</v>
      </c>
    </row>
    <row r="305" spans="1:8" ht="12.75">
      <c r="A305" s="27" t="s">
        <v>3</v>
      </c>
      <c r="B305" s="27" t="s">
        <v>630</v>
      </c>
      <c r="D305" s="27">
        <v>42119407</v>
      </c>
      <c r="E305" s="27" t="s">
        <v>631</v>
      </c>
      <c r="F305" s="27">
        <v>24818</v>
      </c>
      <c r="G305" s="27">
        <v>42114167</v>
      </c>
      <c r="H305" s="27">
        <v>433</v>
      </c>
    </row>
    <row r="306" spans="1:8" ht="12.75">
      <c r="A306" s="27" t="s">
        <v>64</v>
      </c>
      <c r="B306" s="27" t="s">
        <v>632</v>
      </c>
      <c r="C306" s="27">
        <v>294282</v>
      </c>
      <c r="D306" s="27">
        <v>5087526</v>
      </c>
      <c r="E306" s="27" t="s">
        <v>633</v>
      </c>
      <c r="G306" s="27">
        <v>5083444</v>
      </c>
      <c r="H306" s="27">
        <v>436</v>
      </c>
    </row>
    <row r="307" spans="1:8" ht="12.75">
      <c r="A307" s="27" t="s">
        <v>13</v>
      </c>
      <c r="B307" s="27" t="s">
        <v>634</v>
      </c>
      <c r="C307" s="27">
        <v>304273</v>
      </c>
      <c r="D307" s="27">
        <v>107283893</v>
      </c>
      <c r="E307" s="27" t="s">
        <v>635</v>
      </c>
      <c r="G307" s="27">
        <v>107267739</v>
      </c>
      <c r="H307" s="27">
        <v>436</v>
      </c>
    </row>
    <row r="308" spans="1:8" ht="12.75">
      <c r="A308" s="27" t="s">
        <v>36</v>
      </c>
      <c r="B308" s="27" t="s">
        <v>636</v>
      </c>
      <c r="D308" s="27">
        <v>115722315</v>
      </c>
      <c r="E308" s="27" t="s">
        <v>637</v>
      </c>
      <c r="G308" s="27">
        <v>115672926</v>
      </c>
      <c r="H308" s="27">
        <v>436</v>
      </c>
    </row>
    <row r="309" spans="1:8" ht="12.75">
      <c r="A309" s="27" t="s">
        <v>46</v>
      </c>
      <c r="B309" s="27" t="s">
        <v>638</v>
      </c>
      <c r="C309" s="27">
        <v>360892</v>
      </c>
      <c r="D309" s="27">
        <v>99548150</v>
      </c>
      <c r="E309" s="27" t="s">
        <v>639</v>
      </c>
      <c r="G309" s="27">
        <v>99528235</v>
      </c>
      <c r="H309" s="27">
        <v>437</v>
      </c>
    </row>
    <row r="310" spans="1:8" ht="12.75">
      <c r="A310" s="27" t="s">
        <v>3</v>
      </c>
      <c r="B310" s="27" t="s">
        <v>640</v>
      </c>
      <c r="D310" s="27">
        <v>211776223</v>
      </c>
      <c r="E310" s="27" t="s">
        <v>641</v>
      </c>
      <c r="G310" s="27">
        <v>211764830</v>
      </c>
      <c r="H310" s="27">
        <v>442</v>
      </c>
    </row>
    <row r="311" spans="1:8" ht="12.75">
      <c r="A311" s="27" t="s">
        <v>54</v>
      </c>
      <c r="B311" s="27" t="s">
        <v>642</v>
      </c>
      <c r="D311" s="27">
        <v>136268652</v>
      </c>
      <c r="E311" s="27" t="s">
        <v>643</v>
      </c>
      <c r="G311" s="27">
        <v>136260295</v>
      </c>
      <c r="H311" s="27">
        <v>443</v>
      </c>
    </row>
    <row r="312" spans="1:8" ht="12.75">
      <c r="A312" s="27" t="s">
        <v>36</v>
      </c>
      <c r="B312" s="27" t="s">
        <v>644</v>
      </c>
      <c r="D312" s="27">
        <v>21117472</v>
      </c>
      <c r="E312" s="27" t="s">
        <v>645</v>
      </c>
      <c r="G312" s="27">
        <v>21106439</v>
      </c>
      <c r="H312" s="27">
        <v>443</v>
      </c>
    </row>
    <row r="313" spans="1:8" ht="12.75">
      <c r="A313" s="27" t="s">
        <v>16</v>
      </c>
      <c r="B313" s="27" t="s">
        <v>646</v>
      </c>
      <c r="D313" s="27">
        <v>35053288</v>
      </c>
      <c r="E313" s="27" t="s">
        <v>647</v>
      </c>
      <c r="F313" s="27">
        <v>294710</v>
      </c>
      <c r="G313" s="27">
        <v>35021033</v>
      </c>
      <c r="H313" s="27">
        <v>444</v>
      </c>
    </row>
    <row r="314" spans="1:8" ht="12.75">
      <c r="A314" s="27" t="s">
        <v>16</v>
      </c>
      <c r="B314" s="27" t="s">
        <v>648</v>
      </c>
      <c r="D314" s="27">
        <v>182746771</v>
      </c>
      <c r="E314" s="27" t="s">
        <v>649</v>
      </c>
      <c r="G314" s="27">
        <v>182737476</v>
      </c>
      <c r="H314" s="27">
        <v>444</v>
      </c>
    </row>
    <row r="315" spans="1:8" ht="12.75">
      <c r="A315" s="27" t="s">
        <v>51</v>
      </c>
      <c r="B315" s="27" t="s">
        <v>650</v>
      </c>
      <c r="C315" s="27">
        <v>288485</v>
      </c>
      <c r="D315" s="27">
        <v>11665584</v>
      </c>
      <c r="E315" s="27" t="s">
        <v>651</v>
      </c>
      <c r="F315" s="27">
        <v>360770</v>
      </c>
      <c r="G315" s="27">
        <v>11649627</v>
      </c>
      <c r="H315" s="27">
        <v>449</v>
      </c>
    </row>
    <row r="316" spans="1:8" ht="12.75">
      <c r="A316" s="27" t="s">
        <v>267</v>
      </c>
      <c r="B316" s="27" t="s">
        <v>652</v>
      </c>
      <c r="D316" s="27">
        <v>163508361</v>
      </c>
      <c r="E316" s="27" t="s">
        <v>653</v>
      </c>
      <c r="G316" s="27">
        <v>163482478</v>
      </c>
      <c r="H316" s="27">
        <v>453</v>
      </c>
    </row>
    <row r="317" spans="1:8" ht="12.75">
      <c r="A317" s="27" t="s">
        <v>77</v>
      </c>
      <c r="B317" s="27" t="s">
        <v>654</v>
      </c>
      <c r="C317" s="27">
        <v>367277</v>
      </c>
      <c r="D317" s="27">
        <v>58394464</v>
      </c>
      <c r="E317" s="27" t="s">
        <v>655</v>
      </c>
      <c r="G317" s="27">
        <v>58393222</v>
      </c>
      <c r="H317" s="27">
        <v>454</v>
      </c>
    </row>
    <row r="318" spans="1:8" ht="12.75">
      <c r="A318" s="27" t="s">
        <v>13</v>
      </c>
      <c r="B318" s="27" t="s">
        <v>656</v>
      </c>
      <c r="D318" s="27">
        <v>146682666</v>
      </c>
      <c r="E318" s="27" t="s">
        <v>657</v>
      </c>
      <c r="G318" s="27">
        <v>146631960</v>
      </c>
      <c r="H318" s="27">
        <v>456</v>
      </c>
    </row>
    <row r="319" spans="1:8" ht="12.75">
      <c r="A319" s="27" t="s">
        <v>29</v>
      </c>
      <c r="B319" s="27" t="s">
        <v>658</v>
      </c>
      <c r="D319" s="27">
        <v>27135000</v>
      </c>
      <c r="E319" s="27" t="s">
        <v>659</v>
      </c>
      <c r="G319" s="27">
        <v>27126260</v>
      </c>
      <c r="H319" s="27">
        <v>458</v>
      </c>
    </row>
    <row r="320" spans="1:8" ht="12.75">
      <c r="A320" s="27" t="s">
        <v>146</v>
      </c>
      <c r="B320" s="27" t="s">
        <v>660</v>
      </c>
      <c r="D320" s="27">
        <v>75516800</v>
      </c>
      <c r="E320" s="27" t="s">
        <v>661</v>
      </c>
      <c r="G320" s="27">
        <v>75449503</v>
      </c>
      <c r="H320" s="27">
        <v>458</v>
      </c>
    </row>
    <row r="321" spans="1:8" ht="12.75">
      <c r="A321" s="27" t="s">
        <v>36</v>
      </c>
      <c r="B321" s="27" t="s">
        <v>662</v>
      </c>
      <c r="D321" s="27">
        <v>57051185</v>
      </c>
      <c r="E321" s="27" t="s">
        <v>663</v>
      </c>
      <c r="F321" s="27">
        <v>300711</v>
      </c>
      <c r="G321" s="27">
        <v>57015849</v>
      </c>
      <c r="H321" s="27">
        <v>459</v>
      </c>
    </row>
    <row r="322" spans="1:8" ht="12.75">
      <c r="A322" s="27" t="s">
        <v>10</v>
      </c>
      <c r="B322" s="27" t="s">
        <v>664</v>
      </c>
      <c r="C322" s="27">
        <v>25019</v>
      </c>
      <c r="D322" s="27">
        <v>120457039</v>
      </c>
      <c r="E322" s="27" t="s">
        <v>665</v>
      </c>
      <c r="G322" s="27">
        <v>120436444</v>
      </c>
      <c r="H322" s="27">
        <v>459</v>
      </c>
    </row>
    <row r="323" spans="1:8" ht="12.75">
      <c r="A323" s="27" t="s">
        <v>3</v>
      </c>
      <c r="B323" s="27" t="s">
        <v>666</v>
      </c>
      <c r="C323" s="27">
        <v>81803</v>
      </c>
      <c r="D323" s="27">
        <v>187282813</v>
      </c>
      <c r="E323" s="27" t="s">
        <v>667</v>
      </c>
      <c r="F323" s="27">
        <v>365376</v>
      </c>
      <c r="G323" s="27">
        <v>187275269</v>
      </c>
      <c r="H323" s="27">
        <v>459</v>
      </c>
    </row>
    <row r="324" spans="1:8" ht="12.75">
      <c r="A324" s="27" t="s">
        <v>16</v>
      </c>
      <c r="B324" s="27" t="s">
        <v>668</v>
      </c>
      <c r="D324" s="27">
        <v>181371386</v>
      </c>
      <c r="E324" s="27" t="s">
        <v>669</v>
      </c>
      <c r="G324" s="27">
        <v>181367109</v>
      </c>
      <c r="H324" s="27">
        <v>462</v>
      </c>
    </row>
    <row r="325" spans="1:8" ht="12.75">
      <c r="A325" s="27" t="s">
        <v>88</v>
      </c>
      <c r="B325" s="27" t="s">
        <v>670</v>
      </c>
      <c r="D325" s="27">
        <v>88815618</v>
      </c>
      <c r="E325" s="27" t="s">
        <v>671</v>
      </c>
      <c r="F325" s="27">
        <v>302422</v>
      </c>
      <c r="G325" s="27">
        <v>88697651</v>
      </c>
      <c r="H325" s="27">
        <v>465</v>
      </c>
    </row>
    <row r="326" spans="1:8" ht="12.75">
      <c r="A326" s="27" t="s">
        <v>101</v>
      </c>
      <c r="B326" s="27" t="s">
        <v>672</v>
      </c>
      <c r="C326" s="27">
        <v>171126</v>
      </c>
      <c r="D326" s="27">
        <v>3476248</v>
      </c>
      <c r="E326" s="27" t="s">
        <v>673</v>
      </c>
      <c r="F326" s="27">
        <v>25368</v>
      </c>
      <c r="G326" s="27">
        <v>3458882</v>
      </c>
      <c r="H326" s="27">
        <v>470</v>
      </c>
    </row>
    <row r="327" spans="1:8" ht="12.75">
      <c r="A327" s="27" t="s">
        <v>262</v>
      </c>
      <c r="B327" s="27" t="s">
        <v>674</v>
      </c>
      <c r="C327" s="27">
        <v>306622</v>
      </c>
      <c r="D327" s="27">
        <v>80405210</v>
      </c>
      <c r="E327" s="27" t="s">
        <v>675</v>
      </c>
      <c r="F327" s="27">
        <v>116681</v>
      </c>
      <c r="G327" s="27">
        <v>80328485</v>
      </c>
      <c r="H327" s="27">
        <v>473</v>
      </c>
    </row>
    <row r="328" spans="1:8" ht="12.75">
      <c r="A328" s="27" t="s">
        <v>146</v>
      </c>
      <c r="B328" s="27" t="s">
        <v>676</v>
      </c>
      <c r="C328" s="27">
        <v>366661</v>
      </c>
      <c r="D328" s="27">
        <v>94285115</v>
      </c>
      <c r="E328" s="27" t="s">
        <v>677</v>
      </c>
      <c r="G328" s="27">
        <v>94284065</v>
      </c>
      <c r="H328" s="27">
        <v>477</v>
      </c>
    </row>
    <row r="329" spans="1:8" ht="12.75">
      <c r="A329" s="27" t="s">
        <v>10</v>
      </c>
      <c r="B329" s="27" t="s">
        <v>678</v>
      </c>
      <c r="D329" s="27">
        <v>141826549</v>
      </c>
      <c r="E329" s="27" t="s">
        <v>679</v>
      </c>
      <c r="F329" s="27">
        <v>363007</v>
      </c>
      <c r="G329" s="27">
        <v>141820397</v>
      </c>
      <c r="H329" s="27">
        <v>477</v>
      </c>
    </row>
    <row r="330" spans="1:8" ht="12.75">
      <c r="A330" s="27" t="s">
        <v>13</v>
      </c>
      <c r="B330" s="27" t="s">
        <v>680</v>
      </c>
      <c r="D330" s="27">
        <v>155777684</v>
      </c>
      <c r="E330" s="27" t="s">
        <v>681</v>
      </c>
      <c r="G330" s="27">
        <v>155771965</v>
      </c>
      <c r="H330" s="27">
        <v>483</v>
      </c>
    </row>
    <row r="331" spans="1:8" ht="12.75">
      <c r="A331" s="27" t="s">
        <v>3</v>
      </c>
      <c r="B331" s="27" t="s">
        <v>682</v>
      </c>
      <c r="D331" s="27">
        <v>155014123</v>
      </c>
      <c r="E331" s="27" t="s">
        <v>683</v>
      </c>
      <c r="F331" s="27">
        <v>361606</v>
      </c>
      <c r="G331" s="27">
        <v>154895584</v>
      </c>
      <c r="H331" s="27">
        <v>484</v>
      </c>
    </row>
    <row r="332" spans="1:8" ht="12.75">
      <c r="A332" s="27" t="s">
        <v>191</v>
      </c>
      <c r="B332" s="27" t="s">
        <v>684</v>
      </c>
      <c r="C332" s="27">
        <v>64161</v>
      </c>
      <c r="D332" s="27">
        <v>85767200</v>
      </c>
      <c r="E332" s="27" t="s">
        <v>685</v>
      </c>
      <c r="F332" s="27">
        <v>116500</v>
      </c>
      <c r="G332" s="27">
        <v>85650391</v>
      </c>
      <c r="H332" s="27">
        <v>487</v>
      </c>
    </row>
    <row r="333" spans="1:8" ht="12.75">
      <c r="A333" s="27" t="s">
        <v>3</v>
      </c>
      <c r="B333" s="27" t="s">
        <v>686</v>
      </c>
      <c r="D333" s="27">
        <v>201687242</v>
      </c>
      <c r="E333" s="27" t="s">
        <v>687</v>
      </c>
      <c r="F333" s="27">
        <v>83632</v>
      </c>
      <c r="G333" s="27">
        <v>201679478</v>
      </c>
      <c r="H333" s="27">
        <v>487</v>
      </c>
    </row>
    <row r="334" spans="1:8" ht="12.75">
      <c r="A334" s="27" t="s">
        <v>57</v>
      </c>
      <c r="B334" s="27" t="s">
        <v>688</v>
      </c>
      <c r="D334" s="27">
        <v>33123992</v>
      </c>
      <c r="E334" s="27" t="s">
        <v>689</v>
      </c>
      <c r="G334" s="27">
        <v>33107554</v>
      </c>
      <c r="H334" s="27">
        <v>487</v>
      </c>
    </row>
    <row r="335" spans="1:8" ht="12.75">
      <c r="A335" s="27" t="s">
        <v>51</v>
      </c>
      <c r="B335" s="27" t="s">
        <v>690</v>
      </c>
      <c r="D335" s="27">
        <v>14481164</v>
      </c>
      <c r="E335" s="27" t="s">
        <v>691</v>
      </c>
      <c r="G335" s="27">
        <v>14441763</v>
      </c>
      <c r="H335" s="27">
        <v>488</v>
      </c>
    </row>
    <row r="336" spans="1:8" ht="12.75">
      <c r="A336" s="27" t="s">
        <v>36</v>
      </c>
      <c r="B336" s="27" t="s">
        <v>692</v>
      </c>
      <c r="C336" s="27">
        <v>64302</v>
      </c>
      <c r="D336" s="27">
        <v>68390979</v>
      </c>
      <c r="E336" s="27" t="s">
        <v>693</v>
      </c>
      <c r="G336" s="27">
        <v>68385366</v>
      </c>
      <c r="H336" s="27">
        <v>490</v>
      </c>
    </row>
    <row r="337" spans="1:8" ht="12.75">
      <c r="A337" s="27" t="s">
        <v>146</v>
      </c>
      <c r="B337" s="27" t="s">
        <v>694</v>
      </c>
      <c r="D337" s="27">
        <v>136526305</v>
      </c>
      <c r="E337" s="27" t="s">
        <v>695</v>
      </c>
      <c r="G337" s="27">
        <v>136500586</v>
      </c>
      <c r="H337" s="27">
        <v>491</v>
      </c>
    </row>
    <row r="338" spans="1:8" ht="12.75">
      <c r="A338" s="27" t="s">
        <v>54</v>
      </c>
      <c r="B338" s="27" t="s">
        <v>696</v>
      </c>
      <c r="D338" s="27">
        <v>143135326</v>
      </c>
      <c r="E338" s="27" t="s">
        <v>697</v>
      </c>
      <c r="G338" s="27">
        <v>143058843</v>
      </c>
      <c r="H338" s="27">
        <v>491</v>
      </c>
    </row>
    <row r="339" spans="1:8" ht="12.75">
      <c r="A339" s="27" t="s">
        <v>3</v>
      </c>
      <c r="B339" s="27" t="s">
        <v>698</v>
      </c>
      <c r="D339" s="27">
        <v>80954110</v>
      </c>
      <c r="E339" s="27" t="s">
        <v>699</v>
      </c>
      <c r="F339" s="27">
        <v>25244</v>
      </c>
      <c r="G339" s="27">
        <v>80944782</v>
      </c>
      <c r="H339" s="27">
        <v>496</v>
      </c>
    </row>
    <row r="340" spans="1:8" ht="12.75">
      <c r="A340" s="27" t="s">
        <v>36</v>
      </c>
      <c r="B340" s="27" t="s">
        <v>700</v>
      </c>
      <c r="C340" s="27">
        <v>367075</v>
      </c>
      <c r="D340" s="27">
        <v>48171452</v>
      </c>
      <c r="E340" s="27" t="s">
        <v>701</v>
      </c>
      <c r="G340" s="27">
        <v>48168729</v>
      </c>
      <c r="H340" s="27">
        <v>497</v>
      </c>
    </row>
    <row r="341" spans="1:8" ht="12.75">
      <c r="A341" s="27" t="s">
        <v>262</v>
      </c>
      <c r="B341" s="27" t="s">
        <v>702</v>
      </c>
      <c r="D341" s="27">
        <v>71525844</v>
      </c>
      <c r="E341" s="27" t="s">
        <v>703</v>
      </c>
      <c r="G341" s="27">
        <v>71446286</v>
      </c>
      <c r="H341" s="27">
        <v>504</v>
      </c>
    </row>
    <row r="342" spans="1:8" ht="12.75">
      <c r="A342" s="27" t="s">
        <v>26</v>
      </c>
      <c r="B342" s="27" t="s">
        <v>704</v>
      </c>
      <c r="D342" s="27">
        <v>14140916</v>
      </c>
      <c r="E342" s="27" t="s">
        <v>705</v>
      </c>
      <c r="G342" s="27">
        <v>14135640</v>
      </c>
      <c r="H342" s="27">
        <v>505</v>
      </c>
    </row>
    <row r="343" spans="1:8" ht="12.75">
      <c r="A343" s="27" t="s">
        <v>64</v>
      </c>
      <c r="B343" s="27" t="s">
        <v>706</v>
      </c>
      <c r="D343" s="27">
        <v>4105188</v>
      </c>
      <c r="E343" s="27" t="s">
        <v>707</v>
      </c>
      <c r="G343" s="27">
        <v>4095727</v>
      </c>
      <c r="H343" s="27">
        <v>506</v>
      </c>
    </row>
    <row r="344" spans="1:8" ht="12.75">
      <c r="A344" s="27" t="s">
        <v>77</v>
      </c>
      <c r="B344" s="27" t="s">
        <v>708</v>
      </c>
      <c r="D344" s="27">
        <v>33185984</v>
      </c>
      <c r="E344" s="27" t="s">
        <v>709</v>
      </c>
      <c r="G344" s="27">
        <v>33180590</v>
      </c>
      <c r="H344" s="27">
        <v>507</v>
      </c>
    </row>
    <row r="345" spans="1:8" ht="12.75">
      <c r="A345" s="27" t="s">
        <v>26</v>
      </c>
      <c r="B345" s="27" t="s">
        <v>710</v>
      </c>
      <c r="D345" s="27">
        <v>59808224</v>
      </c>
      <c r="E345" s="27" t="s">
        <v>711</v>
      </c>
      <c r="G345" s="27">
        <v>59696665</v>
      </c>
      <c r="H345" s="27">
        <v>507</v>
      </c>
    </row>
    <row r="346" spans="1:8" ht="12.75">
      <c r="A346" s="27" t="s">
        <v>3</v>
      </c>
      <c r="B346" s="27" t="s">
        <v>712</v>
      </c>
      <c r="D346" s="27">
        <v>209745991</v>
      </c>
      <c r="E346" s="27" t="s">
        <v>713</v>
      </c>
      <c r="F346" s="27">
        <v>113898</v>
      </c>
      <c r="G346" s="27">
        <v>209744829</v>
      </c>
      <c r="H346" s="27">
        <v>507</v>
      </c>
    </row>
    <row r="347" spans="1:8" ht="12.75">
      <c r="A347" s="27" t="s">
        <v>26</v>
      </c>
      <c r="B347" s="27" t="s">
        <v>714</v>
      </c>
      <c r="D347" s="27">
        <v>60112512</v>
      </c>
      <c r="E347" s="27" t="s">
        <v>715</v>
      </c>
      <c r="G347" s="27">
        <v>60089000</v>
      </c>
      <c r="H347" s="27">
        <v>513</v>
      </c>
    </row>
    <row r="348" spans="1:8" ht="12.75">
      <c r="A348" s="27" t="s">
        <v>26</v>
      </c>
      <c r="B348" s="27" t="s">
        <v>716</v>
      </c>
      <c r="D348" s="27">
        <v>48703004</v>
      </c>
      <c r="E348" s="27" t="s">
        <v>717</v>
      </c>
      <c r="F348" s="27">
        <v>54299</v>
      </c>
      <c r="G348" s="27">
        <v>48642395</v>
      </c>
      <c r="H348" s="27">
        <v>514</v>
      </c>
    </row>
    <row r="349" spans="1:8" ht="12.75">
      <c r="A349" s="27" t="s">
        <v>77</v>
      </c>
      <c r="B349" s="27" t="s">
        <v>718</v>
      </c>
      <c r="C349" s="27">
        <v>363255</v>
      </c>
      <c r="D349" s="27">
        <v>74628218</v>
      </c>
      <c r="E349" s="27" t="s">
        <v>719</v>
      </c>
      <c r="G349" s="27">
        <v>74621265</v>
      </c>
      <c r="H349" s="27">
        <v>514</v>
      </c>
    </row>
    <row r="350" spans="1:8" ht="12.75">
      <c r="A350" s="27" t="s">
        <v>26</v>
      </c>
      <c r="B350" s="27" t="s">
        <v>720</v>
      </c>
      <c r="D350" s="27">
        <v>95671291</v>
      </c>
      <c r="E350" s="27" t="s">
        <v>721</v>
      </c>
      <c r="G350" s="27">
        <v>95664836</v>
      </c>
      <c r="H350" s="27">
        <v>521</v>
      </c>
    </row>
    <row r="351" spans="1:8" ht="12.75">
      <c r="A351" s="27" t="s">
        <v>10</v>
      </c>
      <c r="B351" s="27" t="s">
        <v>722</v>
      </c>
      <c r="D351" s="27">
        <v>119809408</v>
      </c>
      <c r="E351" s="27" t="s">
        <v>723</v>
      </c>
      <c r="F351" s="27">
        <v>81800</v>
      </c>
      <c r="G351" s="27">
        <v>119763166</v>
      </c>
      <c r="H351" s="27">
        <v>521</v>
      </c>
    </row>
    <row r="352" spans="1:8" ht="12.75">
      <c r="A352" s="27" t="s">
        <v>54</v>
      </c>
      <c r="B352" s="27" t="s">
        <v>724</v>
      </c>
      <c r="D352" s="27">
        <v>146269569</v>
      </c>
      <c r="E352" s="27" t="s">
        <v>725</v>
      </c>
      <c r="G352" s="27">
        <v>146176809</v>
      </c>
      <c r="H352" s="27">
        <v>528</v>
      </c>
    </row>
    <row r="353" spans="1:8" ht="12.75">
      <c r="A353" s="27" t="s">
        <v>146</v>
      </c>
      <c r="B353" s="27" t="s">
        <v>726</v>
      </c>
      <c r="D353" s="27">
        <v>101523569</v>
      </c>
      <c r="E353" s="27" t="s">
        <v>727</v>
      </c>
      <c r="G353" s="27">
        <v>101498366</v>
      </c>
      <c r="H353" s="27">
        <v>534</v>
      </c>
    </row>
    <row r="354" spans="1:8" ht="12.75">
      <c r="A354" s="27" t="s">
        <v>16</v>
      </c>
      <c r="B354" s="27" t="s">
        <v>728</v>
      </c>
      <c r="D354" s="27">
        <v>244298423</v>
      </c>
      <c r="E354" s="27" t="s">
        <v>729</v>
      </c>
      <c r="F354" s="27">
        <v>292165</v>
      </c>
      <c r="G354" s="27">
        <v>244272311</v>
      </c>
      <c r="H354" s="27">
        <v>534</v>
      </c>
    </row>
    <row r="355" spans="1:8" ht="12.75">
      <c r="A355" s="27" t="s">
        <v>54</v>
      </c>
      <c r="B355" s="27" t="s">
        <v>730</v>
      </c>
      <c r="D355" s="27">
        <v>140052017</v>
      </c>
      <c r="E355" s="27" t="s">
        <v>731</v>
      </c>
      <c r="G355" s="27">
        <v>140017522</v>
      </c>
      <c r="H355" s="27">
        <v>535</v>
      </c>
    </row>
    <row r="356" spans="1:8" ht="12.75">
      <c r="A356" s="27" t="s">
        <v>26</v>
      </c>
      <c r="B356" s="27" t="s">
        <v>732</v>
      </c>
      <c r="C356" s="27">
        <v>360483</v>
      </c>
      <c r="D356" s="27">
        <v>11891391</v>
      </c>
      <c r="E356" s="27" t="s">
        <v>733</v>
      </c>
      <c r="F356" s="27">
        <v>363544</v>
      </c>
      <c r="G356" s="27">
        <v>11885907</v>
      </c>
      <c r="H356" s="27">
        <v>537</v>
      </c>
    </row>
    <row r="357" spans="1:8" ht="12.75">
      <c r="A357" s="27" t="s">
        <v>146</v>
      </c>
      <c r="B357" s="27" t="s">
        <v>734</v>
      </c>
      <c r="D357" s="27">
        <v>129861315</v>
      </c>
      <c r="E357" s="27" t="s">
        <v>735</v>
      </c>
      <c r="G357" s="27">
        <v>129845345</v>
      </c>
      <c r="H357" s="27">
        <v>539</v>
      </c>
    </row>
    <row r="358" spans="1:8" ht="12.75">
      <c r="A358" s="27" t="s">
        <v>46</v>
      </c>
      <c r="B358" s="27" t="s">
        <v>736</v>
      </c>
      <c r="D358" s="27">
        <v>101556589</v>
      </c>
      <c r="E358" s="27" t="s">
        <v>737</v>
      </c>
      <c r="G358" s="27">
        <v>101526405</v>
      </c>
      <c r="H358" s="27">
        <v>540</v>
      </c>
    </row>
    <row r="359" spans="1:8" ht="12.75">
      <c r="A359" s="27" t="s">
        <v>13</v>
      </c>
      <c r="B359" s="27" t="s">
        <v>738</v>
      </c>
      <c r="D359" s="27">
        <v>9491579</v>
      </c>
      <c r="E359" s="27" t="s">
        <v>739</v>
      </c>
      <c r="G359" s="27">
        <v>9461453</v>
      </c>
      <c r="H359" s="27">
        <v>543</v>
      </c>
    </row>
    <row r="360" spans="1:8" ht="12.75">
      <c r="A360" s="27" t="s">
        <v>64</v>
      </c>
      <c r="B360" s="27" t="s">
        <v>740</v>
      </c>
      <c r="C360" s="27">
        <v>309912</v>
      </c>
      <c r="D360" s="27">
        <v>47886453</v>
      </c>
      <c r="E360" s="27" t="s">
        <v>741</v>
      </c>
      <c r="F360" s="27">
        <v>309911</v>
      </c>
      <c r="G360" s="27">
        <v>47847049</v>
      </c>
      <c r="H360" s="27">
        <v>543</v>
      </c>
    </row>
    <row r="361" spans="1:8" ht="12.75">
      <c r="A361" s="27" t="s">
        <v>3</v>
      </c>
      <c r="B361" s="27" t="s">
        <v>742</v>
      </c>
      <c r="D361" s="27">
        <v>118934426</v>
      </c>
      <c r="E361" s="27" t="s">
        <v>743</v>
      </c>
      <c r="G361" s="27">
        <v>118910784</v>
      </c>
      <c r="H361" s="27">
        <v>545</v>
      </c>
    </row>
    <row r="362" spans="1:8" ht="12.75">
      <c r="A362" s="27" t="s">
        <v>64</v>
      </c>
      <c r="B362" s="27" t="s">
        <v>744</v>
      </c>
      <c r="C362" s="27">
        <v>24967</v>
      </c>
      <c r="D362" s="27">
        <v>4806835</v>
      </c>
      <c r="E362" s="27" t="s">
        <v>745</v>
      </c>
      <c r="F362" s="27">
        <v>24811</v>
      </c>
      <c r="G362" s="27">
        <v>4800898</v>
      </c>
      <c r="H362" s="27">
        <v>549</v>
      </c>
    </row>
    <row r="363" spans="1:8" ht="12.75">
      <c r="A363" s="27" t="s">
        <v>29</v>
      </c>
      <c r="B363" s="27" t="s">
        <v>746</v>
      </c>
      <c r="C363" s="27">
        <v>361353</v>
      </c>
      <c r="D363" s="27">
        <v>77661376</v>
      </c>
      <c r="E363" s="27" t="s">
        <v>747</v>
      </c>
      <c r="F363" s="27">
        <v>307231</v>
      </c>
      <c r="G363" s="27">
        <v>77653511</v>
      </c>
      <c r="H363" s="27">
        <v>551</v>
      </c>
    </row>
    <row r="364" spans="1:8" ht="12.75">
      <c r="A364" s="27" t="s">
        <v>13</v>
      </c>
      <c r="B364" s="27" t="s">
        <v>748</v>
      </c>
      <c r="C364" s="27">
        <v>366195</v>
      </c>
      <c r="D364" s="27">
        <v>120392565</v>
      </c>
      <c r="E364" s="27" t="s">
        <v>749</v>
      </c>
      <c r="F364" s="27">
        <v>296175</v>
      </c>
      <c r="G364" s="27">
        <v>120341932</v>
      </c>
      <c r="H364" s="27">
        <v>552</v>
      </c>
    </row>
    <row r="365" spans="1:8" ht="12.75">
      <c r="A365" s="27" t="s">
        <v>3</v>
      </c>
      <c r="B365" s="27" t="s">
        <v>750</v>
      </c>
      <c r="D365" s="27">
        <v>186194390</v>
      </c>
      <c r="E365" s="27" t="s">
        <v>751</v>
      </c>
      <c r="F365" s="27">
        <v>293494</v>
      </c>
      <c r="G365" s="27">
        <v>186191305</v>
      </c>
      <c r="H365" s="27">
        <v>556</v>
      </c>
    </row>
    <row r="366" spans="1:8" ht="12.75">
      <c r="A366" s="27" t="s">
        <v>16</v>
      </c>
      <c r="B366" s="27" t="s">
        <v>752</v>
      </c>
      <c r="C366" s="27">
        <v>365763</v>
      </c>
      <c r="D366" s="27">
        <v>117164758</v>
      </c>
      <c r="E366" s="27" t="s">
        <v>753</v>
      </c>
      <c r="G366" s="27">
        <v>117160103</v>
      </c>
      <c r="H366" s="27">
        <v>559</v>
      </c>
    </row>
    <row r="367" spans="1:8" ht="12.75">
      <c r="A367" s="27" t="s">
        <v>77</v>
      </c>
      <c r="B367" s="27" t="s">
        <v>754</v>
      </c>
      <c r="D367" s="27">
        <v>13025851</v>
      </c>
      <c r="E367" s="27" t="s">
        <v>755</v>
      </c>
      <c r="G367" s="27">
        <v>12999586</v>
      </c>
      <c r="H367" s="27">
        <v>559</v>
      </c>
    </row>
    <row r="368" spans="1:8" ht="12.75">
      <c r="A368" s="27" t="s">
        <v>191</v>
      </c>
      <c r="B368" s="27" t="s">
        <v>756</v>
      </c>
      <c r="D368" s="27">
        <v>85518033</v>
      </c>
      <c r="E368" s="27" t="s">
        <v>757</v>
      </c>
      <c r="F368" s="27">
        <v>25041</v>
      </c>
      <c r="G368" s="27">
        <v>85481771</v>
      </c>
      <c r="H368" s="27">
        <v>564</v>
      </c>
    </row>
    <row r="369" spans="1:8" ht="12.75">
      <c r="A369" s="27" t="s">
        <v>13</v>
      </c>
      <c r="B369" s="27" t="s">
        <v>758</v>
      </c>
      <c r="D369" s="27">
        <v>3676324</v>
      </c>
      <c r="E369" s="27" t="s">
        <v>759</v>
      </c>
      <c r="G369" s="27">
        <v>3672842</v>
      </c>
      <c r="H369" s="27">
        <v>567</v>
      </c>
    </row>
    <row r="370" spans="1:8" ht="12.75">
      <c r="A370" s="27" t="s">
        <v>146</v>
      </c>
      <c r="B370" s="27" t="s">
        <v>760</v>
      </c>
      <c r="D370" s="27">
        <v>108604707</v>
      </c>
      <c r="E370" s="27" t="s">
        <v>761</v>
      </c>
      <c r="G370" s="27">
        <v>108519845</v>
      </c>
      <c r="H370" s="27">
        <v>568</v>
      </c>
    </row>
    <row r="371" spans="1:8" ht="12.75">
      <c r="A371" s="27" t="s">
        <v>3</v>
      </c>
      <c r="B371" s="27" t="s">
        <v>762</v>
      </c>
      <c r="D371" s="27">
        <v>78590102</v>
      </c>
      <c r="E371" s="27" t="s">
        <v>763</v>
      </c>
      <c r="G371" s="27">
        <v>78586683</v>
      </c>
      <c r="H371" s="27">
        <v>570</v>
      </c>
    </row>
    <row r="372" spans="1:8" ht="12.75">
      <c r="A372" s="27" t="s">
        <v>10</v>
      </c>
      <c r="B372" s="27" t="s">
        <v>764</v>
      </c>
      <c r="C372" s="27">
        <v>299741</v>
      </c>
      <c r="D372" s="27">
        <v>32160779</v>
      </c>
      <c r="E372" s="27" t="s">
        <v>765</v>
      </c>
      <c r="G372" s="27">
        <v>32157845</v>
      </c>
      <c r="H372" s="27">
        <v>570</v>
      </c>
    </row>
    <row r="373" spans="1:8" ht="12.75">
      <c r="A373" s="27" t="s">
        <v>64</v>
      </c>
      <c r="B373" s="27" t="s">
        <v>766</v>
      </c>
      <c r="D373" s="27">
        <v>5099345</v>
      </c>
      <c r="E373" s="27" t="s">
        <v>767</v>
      </c>
      <c r="F373" s="27">
        <v>309628</v>
      </c>
      <c r="G373" s="27">
        <v>5097613</v>
      </c>
      <c r="H373" s="27">
        <v>571</v>
      </c>
    </row>
    <row r="374" spans="1:8" ht="12.75">
      <c r="A374" s="27" t="s">
        <v>16</v>
      </c>
      <c r="B374" s="27" t="s">
        <v>768</v>
      </c>
      <c r="C374" s="27">
        <v>114768</v>
      </c>
      <c r="D374" s="27">
        <v>244818883</v>
      </c>
      <c r="E374" s="27" t="s">
        <v>769</v>
      </c>
      <c r="F374" s="27">
        <v>59296</v>
      </c>
      <c r="G374" s="27">
        <v>244781720</v>
      </c>
      <c r="H374" s="27">
        <v>572</v>
      </c>
    </row>
    <row r="375" spans="1:8" ht="12.75">
      <c r="A375" s="27" t="s">
        <v>54</v>
      </c>
      <c r="B375" s="27" t="s">
        <v>770</v>
      </c>
      <c r="D375" s="27">
        <v>152632063</v>
      </c>
      <c r="E375" s="27" t="s">
        <v>771</v>
      </c>
      <c r="G375" s="27">
        <v>152627738</v>
      </c>
      <c r="H375" s="27">
        <v>574</v>
      </c>
    </row>
    <row r="376" spans="1:8" ht="12.75">
      <c r="A376" s="27" t="s">
        <v>3</v>
      </c>
      <c r="B376" s="27" t="s">
        <v>772</v>
      </c>
      <c r="D376" s="27">
        <v>85574512</v>
      </c>
      <c r="E376" s="27" t="s">
        <v>773</v>
      </c>
      <c r="G376" s="27">
        <v>85568259</v>
      </c>
      <c r="H376" s="27">
        <v>575</v>
      </c>
    </row>
    <row r="377" spans="1:8" ht="12.75">
      <c r="A377" s="27" t="s">
        <v>101</v>
      </c>
      <c r="B377" s="27" t="s">
        <v>774</v>
      </c>
      <c r="D377" s="27">
        <v>27758294</v>
      </c>
      <c r="E377" s="27" t="s">
        <v>775</v>
      </c>
      <c r="G377" s="27">
        <v>27744833</v>
      </c>
      <c r="H377" s="27">
        <v>576</v>
      </c>
    </row>
    <row r="378" spans="1:8" ht="12.75">
      <c r="A378" s="27" t="s">
        <v>54</v>
      </c>
      <c r="B378" s="27" t="s">
        <v>776</v>
      </c>
      <c r="C378" s="27">
        <v>85273</v>
      </c>
      <c r="D378" s="27">
        <v>165254697</v>
      </c>
      <c r="E378" s="27" t="s">
        <v>777</v>
      </c>
      <c r="F378" s="27">
        <v>362658</v>
      </c>
      <c r="G378" s="27">
        <v>165248688</v>
      </c>
      <c r="H378" s="27">
        <v>580</v>
      </c>
    </row>
    <row r="379" spans="1:8" ht="12.75">
      <c r="A379" s="27" t="s">
        <v>16</v>
      </c>
      <c r="B379" s="27" t="s">
        <v>778</v>
      </c>
      <c r="D379" s="27">
        <v>242779771</v>
      </c>
      <c r="E379" s="27" t="s">
        <v>779</v>
      </c>
      <c r="G379" s="27">
        <v>242746835</v>
      </c>
      <c r="H379" s="27">
        <v>582</v>
      </c>
    </row>
    <row r="380" spans="1:8" ht="12.75">
      <c r="A380" s="27" t="s">
        <v>16</v>
      </c>
      <c r="B380" s="27" t="s">
        <v>780</v>
      </c>
      <c r="D380" s="27">
        <v>143925286</v>
      </c>
      <c r="E380" s="27" t="s">
        <v>781</v>
      </c>
      <c r="G380" s="27">
        <v>143911421</v>
      </c>
      <c r="H380" s="27">
        <v>583</v>
      </c>
    </row>
    <row r="381" spans="1:8" ht="12.75">
      <c r="A381" s="27" t="s">
        <v>64</v>
      </c>
      <c r="B381" s="27" t="s">
        <v>782</v>
      </c>
      <c r="C381" s="27">
        <v>309590</v>
      </c>
      <c r="D381" s="27">
        <v>2085284</v>
      </c>
      <c r="E381" s="27" t="s">
        <v>783</v>
      </c>
      <c r="G381" s="27">
        <v>2047839</v>
      </c>
      <c r="H381" s="27">
        <v>584</v>
      </c>
    </row>
    <row r="382" spans="1:8" ht="12.75">
      <c r="A382" s="27" t="s">
        <v>13</v>
      </c>
      <c r="B382" s="27" t="s">
        <v>784</v>
      </c>
      <c r="D382" s="27">
        <v>3998833</v>
      </c>
      <c r="E382" s="27" t="s">
        <v>785</v>
      </c>
      <c r="G382" s="27">
        <v>3995921</v>
      </c>
      <c r="H382" s="27">
        <v>586</v>
      </c>
    </row>
    <row r="383" spans="1:8" ht="12.75">
      <c r="A383" s="27" t="s">
        <v>51</v>
      </c>
      <c r="B383" s="27" t="s">
        <v>786</v>
      </c>
      <c r="C383" s="27">
        <v>114522</v>
      </c>
      <c r="D383" s="27">
        <v>17886514</v>
      </c>
      <c r="E383" s="27" t="s">
        <v>787</v>
      </c>
      <c r="F383" s="27">
        <v>171517</v>
      </c>
      <c r="G383" s="27">
        <v>17854209</v>
      </c>
      <c r="H383" s="27">
        <v>586</v>
      </c>
    </row>
    <row r="384" spans="1:8" ht="12.75">
      <c r="A384" s="27" t="s">
        <v>191</v>
      </c>
      <c r="B384" s="27" t="s">
        <v>788</v>
      </c>
      <c r="D384" s="27">
        <v>58236853</v>
      </c>
      <c r="E384" s="27" t="s">
        <v>789</v>
      </c>
      <c r="G384" s="27">
        <v>58184151</v>
      </c>
      <c r="H384" s="27">
        <v>587</v>
      </c>
    </row>
    <row r="385" spans="1:8" ht="12.75">
      <c r="A385" s="27" t="s">
        <v>3</v>
      </c>
      <c r="B385" s="27" t="s">
        <v>790</v>
      </c>
      <c r="D385" s="27">
        <v>20655112</v>
      </c>
      <c r="E385" s="27" t="s">
        <v>791</v>
      </c>
      <c r="F385" s="27">
        <v>309558</v>
      </c>
      <c r="G385" s="27">
        <v>20586809</v>
      </c>
      <c r="H385" s="27">
        <v>591</v>
      </c>
    </row>
    <row r="386" spans="1:8" ht="12.75">
      <c r="A386" s="27" t="s">
        <v>26</v>
      </c>
      <c r="B386" s="27" t="s">
        <v>792</v>
      </c>
      <c r="C386" s="27">
        <v>287612</v>
      </c>
      <c r="D386" s="27">
        <v>76173386</v>
      </c>
      <c r="E386" s="27" t="s">
        <v>793</v>
      </c>
      <c r="G386" s="27">
        <v>76162909</v>
      </c>
      <c r="H386" s="27">
        <v>591</v>
      </c>
    </row>
    <row r="387" spans="1:8" ht="12.75">
      <c r="A387" s="27" t="s">
        <v>29</v>
      </c>
      <c r="B387" s="27" t="s">
        <v>794</v>
      </c>
      <c r="D387" s="27">
        <v>30905933</v>
      </c>
      <c r="E387" s="27" t="s">
        <v>795</v>
      </c>
      <c r="F387" s="27">
        <v>84578</v>
      </c>
      <c r="G387" s="27">
        <v>30902632</v>
      </c>
      <c r="H387" s="27">
        <v>594</v>
      </c>
    </row>
    <row r="388" spans="1:8" ht="12.75">
      <c r="A388" s="27" t="s">
        <v>36</v>
      </c>
      <c r="B388" s="27" t="s">
        <v>796</v>
      </c>
      <c r="C388" s="27">
        <v>300748</v>
      </c>
      <c r="D388" s="27">
        <v>62078664</v>
      </c>
      <c r="E388" s="27" t="s">
        <v>797</v>
      </c>
      <c r="F388" s="27">
        <v>315713</v>
      </c>
      <c r="G388" s="27">
        <v>62070981</v>
      </c>
      <c r="H388" s="27">
        <v>595</v>
      </c>
    </row>
    <row r="389" spans="1:8" ht="12.75">
      <c r="A389" s="27" t="s">
        <v>57</v>
      </c>
      <c r="B389" s="27" t="s">
        <v>798</v>
      </c>
      <c r="C389" s="27">
        <v>289717</v>
      </c>
      <c r="D389" s="27">
        <v>79871654</v>
      </c>
      <c r="E389" s="27" t="s">
        <v>799</v>
      </c>
      <c r="G389" s="27">
        <v>79862090</v>
      </c>
      <c r="H389" s="27">
        <v>595</v>
      </c>
    </row>
    <row r="390" spans="1:8" ht="12.75">
      <c r="A390" s="27" t="s">
        <v>77</v>
      </c>
      <c r="B390" s="27" t="s">
        <v>800</v>
      </c>
      <c r="D390" s="27">
        <v>84528018</v>
      </c>
      <c r="E390" s="27" t="s">
        <v>801</v>
      </c>
      <c r="G390" s="27">
        <v>84460960</v>
      </c>
      <c r="H390" s="27">
        <v>599</v>
      </c>
    </row>
    <row r="391" spans="1:8" ht="12.75">
      <c r="A391" s="27" t="s">
        <v>36</v>
      </c>
      <c r="B391" s="27" t="s">
        <v>802</v>
      </c>
      <c r="D391" s="27">
        <v>112812291</v>
      </c>
      <c r="E391" s="27" t="s">
        <v>803</v>
      </c>
      <c r="G391" s="27">
        <v>112808512</v>
      </c>
      <c r="H391" s="27">
        <v>603</v>
      </c>
    </row>
    <row r="392" spans="1:8" ht="12.75">
      <c r="A392" s="27" t="s">
        <v>3</v>
      </c>
      <c r="B392" s="27" t="s">
        <v>804</v>
      </c>
      <c r="C392" s="27">
        <v>365251</v>
      </c>
      <c r="D392" s="27">
        <v>98418997</v>
      </c>
      <c r="E392" s="27" t="s">
        <v>805</v>
      </c>
      <c r="F392" s="27">
        <v>308605</v>
      </c>
      <c r="G392" s="27">
        <v>98415040</v>
      </c>
      <c r="H392" s="27">
        <v>608</v>
      </c>
    </row>
    <row r="393" spans="1:8" ht="12.75">
      <c r="A393" s="27" t="s">
        <v>262</v>
      </c>
      <c r="B393" s="27" t="s">
        <v>806</v>
      </c>
      <c r="D393" s="27">
        <v>6642506</v>
      </c>
      <c r="E393" s="27" t="s">
        <v>807</v>
      </c>
      <c r="G393" s="27">
        <v>6638725</v>
      </c>
      <c r="H393" s="27">
        <v>609</v>
      </c>
    </row>
    <row r="394" spans="1:8" ht="12.75">
      <c r="A394" s="27" t="s">
        <v>10</v>
      </c>
      <c r="B394" s="27" t="s">
        <v>808</v>
      </c>
      <c r="C394" s="27">
        <v>315093</v>
      </c>
      <c r="D394" s="27">
        <v>114439288</v>
      </c>
      <c r="E394" s="27" t="s">
        <v>809</v>
      </c>
      <c r="G394" s="27">
        <v>114435878</v>
      </c>
      <c r="H394" s="27">
        <v>611</v>
      </c>
    </row>
    <row r="395" spans="1:8" ht="12.75">
      <c r="A395" s="27" t="s">
        <v>16</v>
      </c>
      <c r="B395" s="27" t="s">
        <v>810</v>
      </c>
      <c r="D395" s="27">
        <v>199008787</v>
      </c>
      <c r="E395" s="27" t="s">
        <v>811</v>
      </c>
      <c r="G395" s="27">
        <v>198996660</v>
      </c>
      <c r="H395" s="27">
        <v>613</v>
      </c>
    </row>
    <row r="396" spans="1:8" ht="12.75">
      <c r="A396" s="27" t="s">
        <v>101</v>
      </c>
      <c r="B396" s="27" t="s">
        <v>812</v>
      </c>
      <c r="C396" s="27">
        <v>245981</v>
      </c>
      <c r="D396" s="27">
        <v>9084284</v>
      </c>
      <c r="E396" s="27" t="s">
        <v>813</v>
      </c>
      <c r="G396" s="27">
        <v>9082112</v>
      </c>
      <c r="H396" s="27">
        <v>614</v>
      </c>
    </row>
    <row r="397" spans="1:8" ht="12.75">
      <c r="A397" s="27" t="s">
        <v>46</v>
      </c>
      <c r="B397" s="27" t="s">
        <v>814</v>
      </c>
      <c r="D397" s="27">
        <v>43669097</v>
      </c>
      <c r="E397" s="27" t="s">
        <v>815</v>
      </c>
      <c r="G397" s="27">
        <v>43666703</v>
      </c>
      <c r="H397" s="27">
        <v>614</v>
      </c>
    </row>
    <row r="398" spans="1:8" ht="12.75">
      <c r="A398" s="27" t="s">
        <v>64</v>
      </c>
      <c r="B398" s="27" t="s">
        <v>816</v>
      </c>
      <c r="D398" s="27">
        <v>4964361</v>
      </c>
      <c r="E398" s="27" t="s">
        <v>817</v>
      </c>
      <c r="G398" s="27">
        <v>4960906</v>
      </c>
      <c r="H398" s="27">
        <v>615</v>
      </c>
    </row>
    <row r="399" spans="1:8" ht="12.75">
      <c r="A399" s="27" t="s">
        <v>267</v>
      </c>
      <c r="B399" s="27" t="s">
        <v>818</v>
      </c>
      <c r="D399" s="27">
        <v>79995737</v>
      </c>
      <c r="E399" s="27" t="s">
        <v>819</v>
      </c>
      <c r="G399" s="27">
        <v>79982648</v>
      </c>
      <c r="H399" s="27">
        <v>615</v>
      </c>
    </row>
    <row r="400" spans="1:8" ht="12.75">
      <c r="A400" s="27" t="s">
        <v>26</v>
      </c>
      <c r="B400" s="27" t="s">
        <v>820</v>
      </c>
      <c r="C400" s="27">
        <v>363635</v>
      </c>
      <c r="D400" s="27">
        <v>56809223</v>
      </c>
      <c r="E400" s="27" t="s">
        <v>821</v>
      </c>
      <c r="F400" s="27">
        <v>25139</v>
      </c>
      <c r="G400" s="27">
        <v>56805832</v>
      </c>
      <c r="H400" s="27">
        <v>616</v>
      </c>
    </row>
    <row r="401" spans="1:8" ht="12.75">
      <c r="A401" s="27" t="s">
        <v>3</v>
      </c>
      <c r="B401" s="27" t="s">
        <v>822</v>
      </c>
      <c r="D401" s="27">
        <v>82624717</v>
      </c>
      <c r="E401" s="27" t="s">
        <v>823</v>
      </c>
      <c r="G401" s="27">
        <v>82606510</v>
      </c>
      <c r="H401" s="27">
        <v>621</v>
      </c>
    </row>
    <row r="402" spans="1:8" ht="12.75">
      <c r="A402" s="27" t="s">
        <v>13</v>
      </c>
      <c r="B402" s="27" t="s">
        <v>824</v>
      </c>
      <c r="C402" s="27">
        <v>296320</v>
      </c>
      <c r="D402" s="27">
        <v>148508286</v>
      </c>
      <c r="E402" s="27" t="s">
        <v>825</v>
      </c>
      <c r="F402" s="27">
        <v>311587</v>
      </c>
      <c r="G402" s="27">
        <v>148379876</v>
      </c>
      <c r="H402" s="27">
        <v>624</v>
      </c>
    </row>
    <row r="403" spans="1:8" ht="12.75">
      <c r="A403" s="27" t="s">
        <v>19</v>
      </c>
      <c r="B403" s="27" t="s">
        <v>826</v>
      </c>
      <c r="D403" s="27">
        <v>53592566</v>
      </c>
      <c r="E403" s="27" t="s">
        <v>827</v>
      </c>
      <c r="F403" s="27">
        <v>307923</v>
      </c>
      <c r="G403" s="27">
        <v>53579270</v>
      </c>
      <c r="H403" s="27">
        <v>631</v>
      </c>
    </row>
    <row r="404" spans="1:8" ht="12.75">
      <c r="A404" s="27" t="s">
        <v>36</v>
      </c>
      <c r="B404" s="27" t="s">
        <v>828</v>
      </c>
      <c r="D404" s="27">
        <v>59129762</v>
      </c>
      <c r="E404" s="27" t="s">
        <v>829</v>
      </c>
      <c r="G404" s="27">
        <v>59124042</v>
      </c>
      <c r="H404" s="27">
        <v>636</v>
      </c>
    </row>
    <row r="405" spans="1:8" ht="12.75">
      <c r="A405" s="27" t="s">
        <v>3</v>
      </c>
      <c r="B405" s="27" t="s">
        <v>830</v>
      </c>
      <c r="D405" s="27">
        <v>78947225</v>
      </c>
      <c r="E405" s="27" t="s">
        <v>831</v>
      </c>
      <c r="G405" s="27">
        <v>78939077</v>
      </c>
      <c r="H405" s="27">
        <v>636</v>
      </c>
    </row>
    <row r="406" spans="1:8" ht="12.75">
      <c r="A406" s="27" t="s">
        <v>101</v>
      </c>
      <c r="B406" s="27" t="s">
        <v>832</v>
      </c>
      <c r="D406" s="27">
        <v>25090296</v>
      </c>
      <c r="E406" s="27" t="s">
        <v>833</v>
      </c>
      <c r="G406" s="27">
        <v>25068570</v>
      </c>
      <c r="H406" s="27">
        <v>639</v>
      </c>
    </row>
    <row r="407" spans="1:8" ht="12.75">
      <c r="A407" s="27" t="s">
        <v>146</v>
      </c>
      <c r="B407" s="27" t="s">
        <v>834</v>
      </c>
      <c r="D407" s="27">
        <v>78317533</v>
      </c>
      <c r="E407" s="27" t="s">
        <v>835</v>
      </c>
      <c r="F407" s="27">
        <v>366632</v>
      </c>
      <c r="G407" s="27">
        <v>78246242</v>
      </c>
      <c r="H407" s="27">
        <v>639</v>
      </c>
    </row>
    <row r="408" spans="1:8" ht="12.75">
      <c r="A408" s="27" t="s">
        <v>10</v>
      </c>
      <c r="B408" s="27" t="s">
        <v>836</v>
      </c>
      <c r="C408" s="27">
        <v>79250</v>
      </c>
      <c r="D408" s="27">
        <v>120300618</v>
      </c>
      <c r="E408" s="27" t="s">
        <v>837</v>
      </c>
      <c r="G408" s="27">
        <v>120257376</v>
      </c>
      <c r="H408" s="27">
        <v>641</v>
      </c>
    </row>
    <row r="409" spans="1:8" ht="12.75">
      <c r="A409" s="27" t="s">
        <v>51</v>
      </c>
      <c r="B409" s="27" t="s">
        <v>838</v>
      </c>
      <c r="D409" s="27">
        <v>21530364</v>
      </c>
      <c r="E409" s="27" t="s">
        <v>839</v>
      </c>
      <c r="F409" s="27">
        <v>360786</v>
      </c>
      <c r="G409" s="27">
        <v>21521440</v>
      </c>
      <c r="H409" s="27">
        <v>642</v>
      </c>
    </row>
    <row r="410" spans="1:8" ht="12.75">
      <c r="A410" s="27" t="s">
        <v>54</v>
      </c>
      <c r="B410" s="27" t="s">
        <v>840</v>
      </c>
      <c r="D410" s="27">
        <v>172773599</v>
      </c>
      <c r="E410" s="27" t="s">
        <v>841</v>
      </c>
      <c r="F410" s="27">
        <v>362681</v>
      </c>
      <c r="G410" s="27">
        <v>172760034</v>
      </c>
      <c r="H410" s="27">
        <v>644</v>
      </c>
    </row>
    <row r="411" spans="1:8" ht="12.75">
      <c r="A411" s="27" t="s">
        <v>29</v>
      </c>
      <c r="B411" s="27" t="s">
        <v>842</v>
      </c>
      <c r="D411" s="27">
        <v>15800209</v>
      </c>
      <c r="E411" s="27" t="s">
        <v>843</v>
      </c>
      <c r="G411" s="27">
        <v>15766969</v>
      </c>
      <c r="H411" s="27">
        <v>644</v>
      </c>
    </row>
    <row r="412" spans="1:8" ht="12.75">
      <c r="A412" s="27" t="s">
        <v>13</v>
      </c>
      <c r="B412" s="27" t="s">
        <v>844</v>
      </c>
      <c r="D412" s="27">
        <v>132992770</v>
      </c>
      <c r="E412" s="27" t="s">
        <v>845</v>
      </c>
      <c r="G412" s="27">
        <v>132979304</v>
      </c>
      <c r="H412" s="27">
        <v>644</v>
      </c>
    </row>
    <row r="413" spans="1:8" ht="12.75">
      <c r="A413" s="27" t="s">
        <v>16</v>
      </c>
      <c r="B413" s="27" t="s">
        <v>846</v>
      </c>
      <c r="D413" s="27">
        <v>124017078</v>
      </c>
      <c r="E413" s="27" t="s">
        <v>847</v>
      </c>
      <c r="F413" s="27">
        <v>207120</v>
      </c>
      <c r="G413" s="27">
        <v>123912401</v>
      </c>
      <c r="H413" s="27">
        <v>645</v>
      </c>
    </row>
    <row r="414" spans="1:8" ht="12.75">
      <c r="A414" s="27" t="s">
        <v>146</v>
      </c>
      <c r="B414" s="27" t="s">
        <v>848</v>
      </c>
      <c r="C414" s="27">
        <v>366740</v>
      </c>
      <c r="D414" s="27">
        <v>138573656</v>
      </c>
      <c r="E414" s="27" t="s">
        <v>849</v>
      </c>
      <c r="F414" s="27">
        <v>299390</v>
      </c>
      <c r="G414" s="27">
        <v>138572520</v>
      </c>
      <c r="H414" s="27">
        <v>645</v>
      </c>
    </row>
    <row r="415" spans="1:8" ht="12.75">
      <c r="A415" s="27" t="s">
        <v>3</v>
      </c>
      <c r="B415" s="27" t="s">
        <v>850</v>
      </c>
      <c r="D415" s="27">
        <v>158992170</v>
      </c>
      <c r="E415" s="27" t="s">
        <v>851</v>
      </c>
      <c r="F415" s="27">
        <v>365316</v>
      </c>
      <c r="G415" s="27">
        <v>158950621</v>
      </c>
      <c r="H415" s="27">
        <v>645</v>
      </c>
    </row>
    <row r="416" spans="1:8" ht="12.75">
      <c r="A416" s="27" t="s">
        <v>146</v>
      </c>
      <c r="B416" s="27" t="s">
        <v>852</v>
      </c>
      <c r="C416" s="27">
        <v>170551</v>
      </c>
      <c r="D416" s="27">
        <v>25315853</v>
      </c>
      <c r="E416" s="27" t="s">
        <v>853</v>
      </c>
      <c r="G416" s="27">
        <v>25303931</v>
      </c>
      <c r="H416" s="27">
        <v>652</v>
      </c>
    </row>
    <row r="417" spans="1:8" ht="12.75">
      <c r="A417" s="27" t="s">
        <v>54</v>
      </c>
      <c r="B417" s="27" t="s">
        <v>854</v>
      </c>
      <c r="C417" s="27">
        <v>297885</v>
      </c>
      <c r="D417" s="27">
        <v>148514168</v>
      </c>
      <c r="E417" s="27" t="s">
        <v>855</v>
      </c>
      <c r="G417" s="27">
        <v>148502294</v>
      </c>
      <c r="H417" s="27">
        <v>652</v>
      </c>
    </row>
    <row r="418" spans="1:8" ht="12.75">
      <c r="A418" s="27" t="s">
        <v>19</v>
      </c>
      <c r="B418" s="27" t="s">
        <v>856</v>
      </c>
      <c r="D418" s="27">
        <v>35540477</v>
      </c>
      <c r="E418" s="27" t="s">
        <v>857</v>
      </c>
      <c r="F418" s="27">
        <v>307798</v>
      </c>
      <c r="G418" s="27">
        <v>35538165</v>
      </c>
      <c r="H418" s="27">
        <v>653</v>
      </c>
    </row>
    <row r="419" spans="1:8" ht="12.75">
      <c r="A419" s="27" t="s">
        <v>191</v>
      </c>
      <c r="B419" s="27" t="s">
        <v>858</v>
      </c>
      <c r="C419" s="27">
        <v>303816</v>
      </c>
      <c r="D419" s="27">
        <v>82346477</v>
      </c>
      <c r="E419" s="27" t="s">
        <v>859</v>
      </c>
      <c r="F419" s="27">
        <v>303817</v>
      </c>
      <c r="G419" s="27">
        <v>82247280</v>
      </c>
      <c r="H419" s="27">
        <v>655</v>
      </c>
    </row>
    <row r="420" spans="1:8" ht="12.75">
      <c r="A420" s="27" t="s">
        <v>26</v>
      </c>
      <c r="B420" s="27" t="s">
        <v>860</v>
      </c>
      <c r="D420" s="27">
        <v>46817381</v>
      </c>
      <c r="E420" s="27" t="s">
        <v>861</v>
      </c>
      <c r="G420" s="27">
        <v>46697898</v>
      </c>
      <c r="H420" s="27">
        <v>655</v>
      </c>
    </row>
    <row r="421" spans="1:8" ht="12.75">
      <c r="A421" s="27" t="s">
        <v>51</v>
      </c>
      <c r="B421" s="27" t="s">
        <v>862</v>
      </c>
      <c r="C421" s="27">
        <v>288583</v>
      </c>
      <c r="D421" s="27">
        <v>20856690</v>
      </c>
      <c r="E421" s="27" t="s">
        <v>863</v>
      </c>
      <c r="G421" s="27">
        <v>20845744</v>
      </c>
      <c r="H421" s="27">
        <v>656</v>
      </c>
    </row>
    <row r="422" spans="1:8" ht="12.75">
      <c r="A422" s="27" t="s">
        <v>13</v>
      </c>
      <c r="B422" s="27" t="s">
        <v>864</v>
      </c>
      <c r="D422" s="27">
        <v>5850402</v>
      </c>
      <c r="E422" s="27" t="s">
        <v>865</v>
      </c>
      <c r="G422" s="27">
        <v>5830354</v>
      </c>
      <c r="H422" s="27">
        <v>660</v>
      </c>
    </row>
    <row r="423" spans="1:8" ht="12.75">
      <c r="A423" s="27" t="s">
        <v>10</v>
      </c>
      <c r="B423" s="27" t="s">
        <v>866</v>
      </c>
      <c r="C423" s="27">
        <v>362942</v>
      </c>
      <c r="D423" s="27">
        <v>114627477</v>
      </c>
      <c r="E423" s="27" t="s">
        <v>867</v>
      </c>
      <c r="G423" s="27">
        <v>114624892</v>
      </c>
      <c r="H423" s="27">
        <v>677</v>
      </c>
    </row>
    <row r="424" spans="1:8" ht="12.75">
      <c r="A424" s="27" t="s">
        <v>262</v>
      </c>
      <c r="B424" s="27" t="s">
        <v>868</v>
      </c>
      <c r="C424" s="27">
        <v>24218</v>
      </c>
      <c r="D424" s="27">
        <v>74679614</v>
      </c>
      <c r="E424" s="27" t="s">
        <v>869</v>
      </c>
      <c r="F424" s="27">
        <v>361174</v>
      </c>
      <c r="G424" s="27">
        <v>74607560</v>
      </c>
      <c r="H424" s="27">
        <v>680</v>
      </c>
    </row>
    <row r="425" spans="1:8" ht="12.75">
      <c r="A425" s="27" t="s">
        <v>13</v>
      </c>
      <c r="B425" s="27" t="s">
        <v>870</v>
      </c>
      <c r="D425" s="27">
        <v>8783628</v>
      </c>
      <c r="E425" s="27" t="s">
        <v>871</v>
      </c>
      <c r="F425" s="27">
        <v>366012</v>
      </c>
      <c r="G425" s="27">
        <v>8775033</v>
      </c>
      <c r="H425" s="27">
        <v>686</v>
      </c>
    </row>
    <row r="426" spans="1:8" ht="12.75">
      <c r="A426" s="27" t="s">
        <v>51</v>
      </c>
      <c r="B426" s="27" t="s">
        <v>872</v>
      </c>
      <c r="D426" s="27">
        <v>43022097</v>
      </c>
      <c r="E426" s="27" t="s">
        <v>873</v>
      </c>
      <c r="G426" s="27">
        <v>42979531</v>
      </c>
      <c r="H426" s="27">
        <v>686</v>
      </c>
    </row>
    <row r="427" spans="1:8" ht="12.75">
      <c r="A427" s="27" t="s">
        <v>16</v>
      </c>
      <c r="B427" s="27" t="s">
        <v>874</v>
      </c>
      <c r="D427" s="27">
        <v>189371602</v>
      </c>
      <c r="E427" s="27" t="s">
        <v>875</v>
      </c>
      <c r="F427" s="27">
        <v>365863</v>
      </c>
      <c r="G427" s="27">
        <v>189366819</v>
      </c>
      <c r="H427" s="27">
        <v>691</v>
      </c>
    </row>
    <row r="428" spans="1:8" ht="12.75">
      <c r="A428" s="27" t="s">
        <v>26</v>
      </c>
      <c r="B428" s="27" t="s">
        <v>876</v>
      </c>
      <c r="D428" s="27">
        <v>57544941</v>
      </c>
      <c r="E428" s="27" t="s">
        <v>877</v>
      </c>
      <c r="G428" s="27">
        <v>57540299</v>
      </c>
      <c r="H428" s="27">
        <v>693</v>
      </c>
    </row>
    <row r="429" spans="1:8" ht="12.75">
      <c r="A429" s="27" t="s">
        <v>16</v>
      </c>
      <c r="B429" s="27" t="s">
        <v>878</v>
      </c>
      <c r="D429" s="27">
        <v>59774206</v>
      </c>
      <c r="E429" s="27" t="s">
        <v>879</v>
      </c>
      <c r="G429" s="27">
        <v>59766001</v>
      </c>
      <c r="H429" s="27">
        <v>695</v>
      </c>
    </row>
    <row r="430" spans="1:8" ht="12.75">
      <c r="A430" s="27" t="s">
        <v>57</v>
      </c>
      <c r="B430" s="27" t="s">
        <v>880</v>
      </c>
      <c r="D430" s="27">
        <v>82767792</v>
      </c>
      <c r="E430" s="27" t="s">
        <v>881</v>
      </c>
      <c r="G430" s="27">
        <v>82763256</v>
      </c>
      <c r="H430" s="27">
        <v>697</v>
      </c>
    </row>
    <row r="431" spans="1:8" ht="12.75">
      <c r="A431" s="27" t="s">
        <v>16</v>
      </c>
      <c r="B431" s="27" t="s">
        <v>882</v>
      </c>
      <c r="D431" s="27">
        <v>200161223</v>
      </c>
      <c r="E431" s="27" t="s">
        <v>883</v>
      </c>
      <c r="G431" s="27">
        <v>200088348</v>
      </c>
      <c r="H431" s="27">
        <v>699</v>
      </c>
    </row>
    <row r="432" spans="1:8" ht="12.75">
      <c r="A432" s="27" t="s">
        <v>262</v>
      </c>
      <c r="B432" s="27" t="s">
        <v>884</v>
      </c>
      <c r="C432" s="27">
        <v>290671</v>
      </c>
      <c r="D432" s="27">
        <v>20018359</v>
      </c>
      <c r="E432" s="27" t="s">
        <v>885</v>
      </c>
      <c r="F432" s="27">
        <v>290670</v>
      </c>
      <c r="G432" s="27">
        <v>20010705</v>
      </c>
      <c r="H432" s="27">
        <v>703</v>
      </c>
    </row>
    <row r="433" spans="1:8" ht="12.75">
      <c r="A433" s="27" t="s">
        <v>191</v>
      </c>
      <c r="B433" s="27" t="s">
        <v>886</v>
      </c>
      <c r="C433" s="27">
        <v>29728</v>
      </c>
      <c r="D433" s="27">
        <v>87223483</v>
      </c>
      <c r="E433" s="27" t="s">
        <v>887</v>
      </c>
      <c r="G433" s="27">
        <v>87209825</v>
      </c>
      <c r="H433" s="27">
        <v>707</v>
      </c>
    </row>
    <row r="434" spans="1:8" ht="12.75">
      <c r="A434" s="27" t="s">
        <v>3</v>
      </c>
      <c r="B434" s="27" t="s">
        <v>888</v>
      </c>
      <c r="D434" s="27">
        <v>187652562</v>
      </c>
      <c r="E434" s="27" t="s">
        <v>889</v>
      </c>
      <c r="G434" s="27">
        <v>187645570</v>
      </c>
      <c r="H434" s="27">
        <v>707</v>
      </c>
    </row>
    <row r="435" spans="1:8" ht="12.75">
      <c r="A435" s="27" t="s">
        <v>36</v>
      </c>
      <c r="B435" s="27" t="s">
        <v>890</v>
      </c>
      <c r="D435" s="27">
        <v>112840147</v>
      </c>
      <c r="E435" s="27" t="s">
        <v>891</v>
      </c>
      <c r="F435" s="27">
        <v>363141</v>
      </c>
      <c r="G435" s="27">
        <v>112835782</v>
      </c>
      <c r="H435" s="27">
        <v>707</v>
      </c>
    </row>
    <row r="436" spans="1:8" ht="12.75">
      <c r="A436" s="27" t="s">
        <v>54</v>
      </c>
      <c r="B436" s="27" t="s">
        <v>892</v>
      </c>
      <c r="C436" s="27">
        <v>298442</v>
      </c>
      <c r="D436" s="27">
        <v>137012932</v>
      </c>
      <c r="E436" s="27" t="s">
        <v>893</v>
      </c>
      <c r="G436" s="27">
        <v>137006588</v>
      </c>
      <c r="H436" s="27">
        <v>708</v>
      </c>
    </row>
    <row r="437" spans="1:8" ht="12.75">
      <c r="A437" s="27" t="s">
        <v>26</v>
      </c>
      <c r="B437" s="27" t="s">
        <v>894</v>
      </c>
      <c r="C437" s="27">
        <v>363583</v>
      </c>
      <c r="D437" s="27">
        <v>34136973</v>
      </c>
      <c r="E437" s="27" t="s">
        <v>895</v>
      </c>
      <c r="G437" s="27">
        <v>34135230</v>
      </c>
      <c r="H437" s="27">
        <v>722</v>
      </c>
    </row>
    <row r="438" spans="1:8" ht="12.75">
      <c r="A438" s="27" t="s">
        <v>57</v>
      </c>
      <c r="B438" s="27" t="s">
        <v>896</v>
      </c>
      <c r="D438" s="27">
        <v>81746630</v>
      </c>
      <c r="E438" s="27" t="s">
        <v>897</v>
      </c>
      <c r="F438" s="27">
        <v>59077</v>
      </c>
      <c r="G438" s="27">
        <v>81724871</v>
      </c>
      <c r="H438" s="27">
        <v>722</v>
      </c>
    </row>
    <row r="439" spans="1:8" ht="12.75">
      <c r="A439" s="27" t="s">
        <v>10</v>
      </c>
      <c r="B439" s="27" t="s">
        <v>898</v>
      </c>
      <c r="C439" s="27">
        <v>171085</v>
      </c>
      <c r="D439" s="27">
        <v>10900926</v>
      </c>
      <c r="E439" s="27" t="s">
        <v>899</v>
      </c>
      <c r="G439" s="27">
        <v>10891982</v>
      </c>
      <c r="H439" s="27">
        <v>723</v>
      </c>
    </row>
    <row r="440" spans="1:8" ht="12.75">
      <c r="A440" s="27" t="s">
        <v>26</v>
      </c>
      <c r="B440" s="27" t="s">
        <v>900</v>
      </c>
      <c r="C440" s="27">
        <v>360662</v>
      </c>
      <c r="D440" s="27">
        <v>106084407</v>
      </c>
      <c r="E440" s="27" t="s">
        <v>901</v>
      </c>
      <c r="G440" s="27">
        <v>106053243</v>
      </c>
      <c r="H440" s="27">
        <v>725</v>
      </c>
    </row>
    <row r="441" spans="1:8" ht="12.75">
      <c r="A441" s="27" t="s">
        <v>77</v>
      </c>
      <c r="B441" s="27" t="s">
        <v>902</v>
      </c>
      <c r="D441" s="27">
        <v>74124165</v>
      </c>
      <c r="E441" s="27" t="s">
        <v>903</v>
      </c>
      <c r="G441" s="27">
        <v>74097940</v>
      </c>
      <c r="H441" s="27">
        <v>740</v>
      </c>
    </row>
    <row r="442" spans="1:8" ht="12.75">
      <c r="A442" s="27" t="s">
        <v>88</v>
      </c>
      <c r="B442" s="27" t="s">
        <v>904</v>
      </c>
      <c r="C442" s="27">
        <v>302557</v>
      </c>
      <c r="D442" s="27">
        <v>26695916</v>
      </c>
      <c r="E442" s="27" t="s">
        <v>905</v>
      </c>
      <c r="F442" s="27">
        <v>317374</v>
      </c>
      <c r="G442" s="27">
        <v>26691424</v>
      </c>
      <c r="H442" s="27">
        <v>743</v>
      </c>
    </row>
    <row r="443" spans="1:8" ht="12.75">
      <c r="A443" s="27" t="s">
        <v>3</v>
      </c>
      <c r="B443" s="27" t="s">
        <v>906</v>
      </c>
      <c r="D443" s="27">
        <v>163582763</v>
      </c>
      <c r="E443" s="27" t="s">
        <v>907</v>
      </c>
      <c r="G443" s="27">
        <v>163576469</v>
      </c>
      <c r="H443" s="27">
        <v>753</v>
      </c>
    </row>
    <row r="444" spans="1:8" ht="12.75">
      <c r="A444" s="27" t="s">
        <v>3</v>
      </c>
      <c r="B444" s="27" t="s">
        <v>908</v>
      </c>
      <c r="D444" s="27">
        <v>80154639</v>
      </c>
      <c r="E444" s="27" t="s">
        <v>909</v>
      </c>
      <c r="F444" s="27">
        <v>292716</v>
      </c>
      <c r="G444" s="27">
        <v>80147603</v>
      </c>
      <c r="H444" s="27">
        <v>760</v>
      </c>
    </row>
    <row r="445" spans="1:8" ht="12.75">
      <c r="A445" s="27" t="s">
        <v>10</v>
      </c>
      <c r="B445" s="27" t="s">
        <v>910</v>
      </c>
      <c r="C445" s="27">
        <v>64187</v>
      </c>
      <c r="D445" s="27">
        <v>25436439</v>
      </c>
      <c r="E445" s="27" t="s">
        <v>911</v>
      </c>
      <c r="F445" s="27">
        <v>299713</v>
      </c>
      <c r="G445" s="27">
        <v>25423431</v>
      </c>
      <c r="H445" s="27">
        <v>761</v>
      </c>
    </row>
    <row r="446" spans="1:8" ht="12.75">
      <c r="A446" s="27" t="s">
        <v>36</v>
      </c>
      <c r="B446" s="27" t="s">
        <v>912</v>
      </c>
      <c r="D446" s="27">
        <v>111650408</v>
      </c>
      <c r="E446" s="27" t="s">
        <v>913</v>
      </c>
      <c r="G446" s="27">
        <v>111640700</v>
      </c>
      <c r="H446" s="27">
        <v>765</v>
      </c>
    </row>
    <row r="447" spans="1:8" ht="12.75">
      <c r="A447" s="27" t="s">
        <v>39</v>
      </c>
      <c r="B447" s="27" t="s">
        <v>914</v>
      </c>
      <c r="C447" s="27">
        <v>24950</v>
      </c>
      <c r="D447" s="27">
        <v>3877557</v>
      </c>
      <c r="E447" s="27" t="s">
        <v>915</v>
      </c>
      <c r="G447" s="27">
        <v>3844578</v>
      </c>
      <c r="H447" s="27">
        <v>768</v>
      </c>
    </row>
    <row r="448" spans="1:8" ht="12.75">
      <c r="A448" s="27" t="s">
        <v>3</v>
      </c>
      <c r="B448" s="27" t="s">
        <v>916</v>
      </c>
      <c r="D448" s="27">
        <v>96005002</v>
      </c>
      <c r="E448" s="27" t="s">
        <v>917</v>
      </c>
      <c r="G448" s="27">
        <v>95985010</v>
      </c>
      <c r="H448" s="27">
        <v>774</v>
      </c>
    </row>
    <row r="449" spans="1:8" ht="12.75">
      <c r="A449" s="27" t="s">
        <v>39</v>
      </c>
      <c r="B449" s="27" t="s">
        <v>918</v>
      </c>
      <c r="D449" s="27">
        <v>48529958</v>
      </c>
      <c r="E449" s="27" t="s">
        <v>919</v>
      </c>
      <c r="G449" s="27">
        <v>48528539</v>
      </c>
      <c r="H449" s="27">
        <v>775</v>
      </c>
    </row>
    <row r="450" spans="1:8" ht="12.75">
      <c r="A450" s="27" t="s">
        <v>77</v>
      </c>
      <c r="B450" s="27" t="s">
        <v>920</v>
      </c>
      <c r="D450" s="27">
        <v>93323658</v>
      </c>
      <c r="E450" s="27" t="s">
        <v>921</v>
      </c>
      <c r="F450" s="27">
        <v>367319</v>
      </c>
      <c r="G450" s="27">
        <v>93305457</v>
      </c>
      <c r="H450" s="27">
        <v>777</v>
      </c>
    </row>
    <row r="451" spans="1:8" ht="12.75">
      <c r="A451" s="27" t="s">
        <v>54</v>
      </c>
      <c r="B451" s="27" t="s">
        <v>922</v>
      </c>
      <c r="C451" s="27">
        <v>298505</v>
      </c>
      <c r="D451" s="27">
        <v>142279747</v>
      </c>
      <c r="E451" s="27" t="s">
        <v>923</v>
      </c>
      <c r="G451" s="27">
        <v>142274667</v>
      </c>
      <c r="H451" s="27">
        <v>781</v>
      </c>
    </row>
    <row r="452" spans="1:8" ht="12.75">
      <c r="A452" s="27" t="s">
        <v>191</v>
      </c>
      <c r="B452" s="27" t="s">
        <v>924</v>
      </c>
      <c r="C452" s="27">
        <v>303952</v>
      </c>
      <c r="D452" s="27">
        <v>56833013</v>
      </c>
      <c r="E452" s="27" t="s">
        <v>925</v>
      </c>
      <c r="G452" s="27">
        <v>56826983</v>
      </c>
      <c r="H452" s="27">
        <v>792</v>
      </c>
    </row>
    <row r="453" spans="1:8" ht="12.75">
      <c r="A453" s="27" t="s">
        <v>101</v>
      </c>
      <c r="B453" s="27" t="s">
        <v>926</v>
      </c>
      <c r="D453" s="27">
        <v>27449372</v>
      </c>
      <c r="E453" s="27" t="s">
        <v>927</v>
      </c>
      <c r="F453" s="27">
        <v>364305</v>
      </c>
      <c r="G453" s="27">
        <v>27426975</v>
      </c>
      <c r="H453" s="27">
        <v>793</v>
      </c>
    </row>
    <row r="454" spans="1:8" ht="12.75">
      <c r="A454" s="27" t="s">
        <v>26</v>
      </c>
      <c r="B454" s="27" t="s">
        <v>928</v>
      </c>
      <c r="C454" s="27">
        <v>287442</v>
      </c>
      <c r="D454" s="27">
        <v>56693967</v>
      </c>
      <c r="E454" s="27" t="s">
        <v>929</v>
      </c>
      <c r="F454" s="27">
        <v>117096</v>
      </c>
      <c r="G454" s="27">
        <v>56691683</v>
      </c>
      <c r="H454" s="27">
        <v>800</v>
      </c>
    </row>
    <row r="455" spans="1:8" ht="12.75">
      <c r="A455" s="27" t="s">
        <v>54</v>
      </c>
      <c r="B455" s="27" t="s">
        <v>930</v>
      </c>
      <c r="D455" s="27">
        <v>166587645</v>
      </c>
      <c r="E455" s="27" t="s">
        <v>931</v>
      </c>
      <c r="G455" s="27">
        <v>166571352</v>
      </c>
      <c r="H455" s="27">
        <v>808</v>
      </c>
    </row>
    <row r="456" spans="1:8" ht="12.75">
      <c r="A456" s="27" t="s">
        <v>267</v>
      </c>
      <c r="B456" s="27" t="s">
        <v>932</v>
      </c>
      <c r="D456" s="27">
        <v>161201787</v>
      </c>
      <c r="E456" s="27" t="s">
        <v>933</v>
      </c>
      <c r="G456" s="27">
        <v>161197645</v>
      </c>
      <c r="H456" s="27">
        <v>810</v>
      </c>
    </row>
    <row r="457" spans="1:8" ht="12.75">
      <c r="A457" s="27" t="s">
        <v>88</v>
      </c>
      <c r="B457" s="27" t="s">
        <v>934</v>
      </c>
      <c r="C457" s="27">
        <v>363516</v>
      </c>
      <c r="D457" s="27">
        <v>159709849</v>
      </c>
      <c r="E457" s="27" t="s">
        <v>935</v>
      </c>
      <c r="G457" s="27">
        <v>159688615</v>
      </c>
      <c r="H457" s="27">
        <v>817</v>
      </c>
    </row>
    <row r="458" spans="1:8" ht="12.75">
      <c r="A458" s="27" t="s">
        <v>26</v>
      </c>
      <c r="B458" s="27" t="s">
        <v>936</v>
      </c>
      <c r="D458" s="27">
        <v>89666052</v>
      </c>
      <c r="E458" s="27" t="s">
        <v>937</v>
      </c>
      <c r="G458" s="27">
        <v>89664668</v>
      </c>
      <c r="H458" s="27">
        <v>818</v>
      </c>
    </row>
    <row r="459" spans="1:8" ht="12.75">
      <c r="A459" s="27" t="s">
        <v>13</v>
      </c>
      <c r="B459" s="27" t="s">
        <v>938</v>
      </c>
      <c r="C459" s="27">
        <v>366161</v>
      </c>
      <c r="D459" s="27">
        <v>99473500</v>
      </c>
      <c r="E459" s="27" t="s">
        <v>939</v>
      </c>
      <c r="F459" s="27">
        <v>366160</v>
      </c>
      <c r="G459" s="27">
        <v>99457505</v>
      </c>
      <c r="H459" s="27">
        <v>818</v>
      </c>
    </row>
    <row r="460" spans="1:8" ht="12.75">
      <c r="A460" s="27" t="s">
        <v>13</v>
      </c>
      <c r="B460" s="27" t="s">
        <v>940</v>
      </c>
      <c r="C460" s="27">
        <v>362200</v>
      </c>
      <c r="D460" s="27">
        <v>106796682</v>
      </c>
      <c r="E460" s="27" t="s">
        <v>941</v>
      </c>
      <c r="G460" s="27">
        <v>106789014</v>
      </c>
      <c r="H460" s="27">
        <v>819</v>
      </c>
    </row>
    <row r="461" spans="1:8" ht="12.75">
      <c r="A461" s="27" t="s">
        <v>26</v>
      </c>
      <c r="B461" s="27" t="s">
        <v>942</v>
      </c>
      <c r="C461" s="27">
        <v>360653</v>
      </c>
      <c r="D461" s="27">
        <v>103514726</v>
      </c>
      <c r="E461" s="27" t="s">
        <v>943</v>
      </c>
      <c r="G461" s="27">
        <v>103513223</v>
      </c>
      <c r="H461" s="27">
        <v>822</v>
      </c>
    </row>
    <row r="462" spans="1:8" ht="12.75">
      <c r="A462" s="27" t="s">
        <v>26</v>
      </c>
      <c r="B462" s="27" t="s">
        <v>944</v>
      </c>
      <c r="D462" s="27">
        <v>59115944</v>
      </c>
      <c r="E462" s="27" t="s">
        <v>945</v>
      </c>
      <c r="G462" s="27">
        <v>59112886</v>
      </c>
      <c r="H462" s="27">
        <v>836</v>
      </c>
    </row>
    <row r="463" spans="1:8" ht="12.75">
      <c r="A463" s="27" t="s">
        <v>3</v>
      </c>
      <c r="B463" s="27" t="s">
        <v>946</v>
      </c>
      <c r="C463" s="27">
        <v>293665</v>
      </c>
      <c r="D463" s="27">
        <v>207651962</v>
      </c>
      <c r="E463" s="27" t="s">
        <v>947</v>
      </c>
      <c r="F463" s="27">
        <v>171009</v>
      </c>
      <c r="G463" s="27">
        <v>207645720</v>
      </c>
      <c r="H463" s="27">
        <v>840</v>
      </c>
    </row>
    <row r="464" spans="1:8" ht="12.75">
      <c r="A464" s="27" t="s">
        <v>29</v>
      </c>
      <c r="B464" s="27" t="s">
        <v>948</v>
      </c>
      <c r="C464" s="27">
        <v>364806</v>
      </c>
      <c r="D464" s="27">
        <v>950601</v>
      </c>
      <c r="E464" s="27" t="s">
        <v>949</v>
      </c>
      <c r="F464" s="27">
        <v>291800</v>
      </c>
      <c r="G464" s="27">
        <v>948499</v>
      </c>
      <c r="H464" s="27">
        <v>851</v>
      </c>
    </row>
    <row r="465" spans="1:8" ht="12.75">
      <c r="A465" s="27" t="s">
        <v>3</v>
      </c>
      <c r="B465" s="27" t="s">
        <v>950</v>
      </c>
      <c r="C465" s="27">
        <v>365110</v>
      </c>
      <c r="D465" s="27">
        <v>48062866</v>
      </c>
      <c r="E465" s="27" t="s">
        <v>951</v>
      </c>
      <c r="F465" s="27">
        <v>365109</v>
      </c>
      <c r="G465" s="27">
        <v>48017648</v>
      </c>
      <c r="H465" s="27">
        <v>852</v>
      </c>
    </row>
    <row r="466" spans="1:8" ht="12.75">
      <c r="A466" s="27" t="s">
        <v>39</v>
      </c>
      <c r="B466" s="27" t="s">
        <v>952</v>
      </c>
      <c r="C466" s="27">
        <v>114217</v>
      </c>
      <c r="D466" s="27">
        <v>96807358</v>
      </c>
      <c r="E466" s="27" t="s">
        <v>953</v>
      </c>
      <c r="G466" s="27">
        <v>96768745</v>
      </c>
      <c r="H466" s="27">
        <v>860</v>
      </c>
    </row>
    <row r="467" spans="1:8" ht="12.75">
      <c r="A467" s="27" t="s">
        <v>3</v>
      </c>
      <c r="B467" s="27" t="s">
        <v>954</v>
      </c>
      <c r="D467" s="27">
        <v>250340312</v>
      </c>
      <c r="E467" s="27" t="s">
        <v>955</v>
      </c>
      <c r="G467" s="27">
        <v>250333769</v>
      </c>
      <c r="H467" s="27">
        <v>862</v>
      </c>
    </row>
    <row r="468" spans="1:8" ht="12.75">
      <c r="A468" s="27" t="s">
        <v>262</v>
      </c>
      <c r="B468" s="27" t="s">
        <v>956</v>
      </c>
      <c r="D468" s="27">
        <v>83143682</v>
      </c>
      <c r="E468" s="27" t="s">
        <v>957</v>
      </c>
      <c r="G468" s="27">
        <v>83030372</v>
      </c>
      <c r="H468" s="27">
        <v>866</v>
      </c>
    </row>
    <row r="469" spans="1:8" ht="12.75">
      <c r="A469" s="27" t="s">
        <v>101</v>
      </c>
      <c r="B469" s="27" t="s">
        <v>958</v>
      </c>
      <c r="C469" s="27">
        <v>364483</v>
      </c>
      <c r="D469" s="27">
        <v>107037185</v>
      </c>
      <c r="E469" s="27" t="s">
        <v>959</v>
      </c>
      <c r="G469" s="27">
        <v>107031714</v>
      </c>
      <c r="H469" s="27">
        <v>867</v>
      </c>
    </row>
    <row r="470" spans="1:8" ht="12.75">
      <c r="A470" s="27" t="s">
        <v>26</v>
      </c>
      <c r="B470" s="27" t="s">
        <v>960</v>
      </c>
      <c r="C470" s="27">
        <v>59074</v>
      </c>
      <c r="D470" s="27">
        <v>54955665</v>
      </c>
      <c r="E470" s="27" t="s">
        <v>961</v>
      </c>
      <c r="G470" s="27">
        <v>54713303</v>
      </c>
      <c r="H470" s="27">
        <v>877</v>
      </c>
    </row>
    <row r="471" spans="1:8" ht="12.75">
      <c r="A471" s="27" t="s">
        <v>10</v>
      </c>
      <c r="B471" s="27" t="s">
        <v>962</v>
      </c>
      <c r="C471" s="27">
        <v>362991</v>
      </c>
      <c r="D471" s="27">
        <v>131973901</v>
      </c>
      <c r="E471" s="27" t="s">
        <v>963</v>
      </c>
      <c r="G471" s="27">
        <v>131942429</v>
      </c>
      <c r="H471" s="27">
        <v>879</v>
      </c>
    </row>
    <row r="472" spans="1:8" ht="12.75">
      <c r="A472" s="27" t="s">
        <v>16</v>
      </c>
      <c r="B472" s="27" t="s">
        <v>964</v>
      </c>
      <c r="D472" s="27">
        <v>180633452</v>
      </c>
      <c r="E472" s="27" t="s">
        <v>965</v>
      </c>
      <c r="F472" s="27">
        <v>295234</v>
      </c>
      <c r="G472" s="27">
        <v>180618835</v>
      </c>
      <c r="H472" s="27">
        <v>885</v>
      </c>
    </row>
    <row r="473" spans="1:8" ht="12.75">
      <c r="A473" s="27" t="s">
        <v>3</v>
      </c>
      <c r="B473" s="27" t="s">
        <v>966</v>
      </c>
      <c r="D473" s="27">
        <v>251006751</v>
      </c>
      <c r="E473" s="27" t="s">
        <v>967</v>
      </c>
      <c r="F473" s="27">
        <v>361767</v>
      </c>
      <c r="G473" s="27">
        <v>250986648</v>
      </c>
      <c r="H473" s="27">
        <v>893</v>
      </c>
    </row>
    <row r="474" spans="1:8" ht="12.75">
      <c r="A474" s="27" t="s">
        <v>16</v>
      </c>
      <c r="B474" s="27" t="s">
        <v>968</v>
      </c>
      <c r="C474" s="27">
        <v>361982</v>
      </c>
      <c r="D474" s="27">
        <v>181336208</v>
      </c>
      <c r="E474" s="27" t="s">
        <v>969</v>
      </c>
      <c r="F474" s="27">
        <v>295241</v>
      </c>
      <c r="G474" s="27">
        <v>181331480</v>
      </c>
      <c r="H474" s="27">
        <v>897</v>
      </c>
    </row>
    <row r="475" spans="1:8" ht="12.75">
      <c r="A475" s="27" t="s">
        <v>10</v>
      </c>
      <c r="B475" s="27" t="s">
        <v>970</v>
      </c>
      <c r="D475" s="27">
        <v>124525863</v>
      </c>
      <c r="E475" s="27" t="s">
        <v>971</v>
      </c>
      <c r="F475" s="27">
        <v>362977</v>
      </c>
      <c r="G475" s="27">
        <v>124328947</v>
      </c>
      <c r="H475" s="27">
        <v>902</v>
      </c>
    </row>
    <row r="476" spans="1:8" ht="12.75">
      <c r="A476" s="27" t="s">
        <v>46</v>
      </c>
      <c r="B476" s="27" t="s">
        <v>972</v>
      </c>
      <c r="D476" s="27">
        <v>72770750</v>
      </c>
      <c r="E476" s="27" t="s">
        <v>973</v>
      </c>
      <c r="F476" s="27">
        <v>364025</v>
      </c>
      <c r="G476" s="27">
        <v>72686447</v>
      </c>
      <c r="H476" s="27">
        <v>908</v>
      </c>
    </row>
    <row r="477" spans="1:8" ht="12.75">
      <c r="A477" s="27" t="s">
        <v>77</v>
      </c>
      <c r="B477" s="27" t="s">
        <v>974</v>
      </c>
      <c r="D477" s="27">
        <v>54156243</v>
      </c>
      <c r="E477" s="27" t="s">
        <v>975</v>
      </c>
      <c r="G477" s="27">
        <v>54141464</v>
      </c>
      <c r="H477" s="27">
        <v>913</v>
      </c>
    </row>
    <row r="478" spans="1:8" ht="12.75">
      <c r="A478" s="27" t="s">
        <v>36</v>
      </c>
      <c r="B478" s="27" t="s">
        <v>976</v>
      </c>
      <c r="D478" s="27">
        <v>10644767</v>
      </c>
      <c r="E478" s="27" t="s">
        <v>977</v>
      </c>
      <c r="G478" s="27">
        <v>10627923</v>
      </c>
      <c r="H478" s="27">
        <v>924</v>
      </c>
    </row>
    <row r="479" spans="1:8" ht="12.75">
      <c r="A479" s="27" t="s">
        <v>57</v>
      </c>
      <c r="B479" s="27" t="s">
        <v>978</v>
      </c>
      <c r="D479" s="27">
        <v>13930300</v>
      </c>
      <c r="E479" s="27" t="s">
        <v>979</v>
      </c>
      <c r="F479" s="27">
        <v>364116</v>
      </c>
      <c r="G479" s="27">
        <v>13914475</v>
      </c>
      <c r="H479" s="27">
        <v>940</v>
      </c>
    </row>
    <row r="480" spans="1:8" ht="12.75">
      <c r="A480" s="27" t="s">
        <v>101</v>
      </c>
      <c r="B480" s="27" t="s">
        <v>980</v>
      </c>
      <c r="D480" s="27">
        <v>33754817</v>
      </c>
      <c r="E480" s="27" t="s">
        <v>981</v>
      </c>
      <c r="F480" s="27">
        <v>29614</v>
      </c>
      <c r="G480" s="27">
        <v>33742418</v>
      </c>
      <c r="H480" s="27">
        <v>941</v>
      </c>
    </row>
    <row r="481" spans="1:8" ht="12.75">
      <c r="A481" s="27" t="s">
        <v>57</v>
      </c>
      <c r="B481" s="27" t="s">
        <v>982</v>
      </c>
      <c r="C481" s="27">
        <v>364091</v>
      </c>
      <c r="D481" s="27">
        <v>2406348</v>
      </c>
      <c r="E481" s="27" t="s">
        <v>983</v>
      </c>
      <c r="F481" s="27">
        <v>81763</v>
      </c>
      <c r="G481" s="27">
        <v>2404072</v>
      </c>
      <c r="H481" s="27">
        <v>943</v>
      </c>
    </row>
    <row r="482" spans="1:8" ht="12.75">
      <c r="A482" s="27" t="s">
        <v>10</v>
      </c>
      <c r="B482" s="27" t="s">
        <v>984</v>
      </c>
      <c r="D482" s="27">
        <v>114751250</v>
      </c>
      <c r="E482" s="27" t="s">
        <v>985</v>
      </c>
      <c r="F482" s="27">
        <v>315097</v>
      </c>
      <c r="G482" s="27">
        <v>114742375</v>
      </c>
      <c r="H482" s="27">
        <v>950</v>
      </c>
    </row>
    <row r="483" spans="1:8" ht="12.75">
      <c r="A483" s="27" t="s">
        <v>13</v>
      </c>
      <c r="B483" s="27" t="s">
        <v>986</v>
      </c>
      <c r="D483" s="27">
        <v>115044508</v>
      </c>
      <c r="E483" s="27" t="s">
        <v>987</v>
      </c>
      <c r="G483" s="27">
        <v>115028130</v>
      </c>
      <c r="H483" s="27">
        <v>953</v>
      </c>
    </row>
    <row r="484" spans="1:8" ht="12.75">
      <c r="A484" s="27" t="s">
        <v>262</v>
      </c>
      <c r="B484" s="27" t="s">
        <v>988</v>
      </c>
      <c r="D484" s="27">
        <v>81305007</v>
      </c>
      <c r="E484" s="27" t="s">
        <v>989</v>
      </c>
      <c r="F484" s="27">
        <v>361181</v>
      </c>
      <c r="G484" s="27">
        <v>81279751</v>
      </c>
      <c r="H484" s="27">
        <v>955</v>
      </c>
    </row>
    <row r="485" spans="1:8" ht="12.75">
      <c r="A485" s="27" t="s">
        <v>64</v>
      </c>
      <c r="B485" s="27" t="s">
        <v>990</v>
      </c>
      <c r="D485" s="27">
        <v>3644243</v>
      </c>
      <c r="E485" s="27" t="s">
        <v>991</v>
      </c>
      <c r="F485" s="27">
        <v>361793</v>
      </c>
      <c r="G485" s="27">
        <v>3628552</v>
      </c>
      <c r="H485" s="27">
        <v>961</v>
      </c>
    </row>
    <row r="486" spans="1:8" ht="12.75">
      <c r="A486" s="27" t="s">
        <v>64</v>
      </c>
      <c r="B486" s="27" t="s">
        <v>992</v>
      </c>
      <c r="D486" s="27">
        <v>12586755</v>
      </c>
      <c r="E486" s="27" t="s">
        <v>993</v>
      </c>
      <c r="G486" s="27">
        <v>12580158</v>
      </c>
      <c r="H486" s="27">
        <v>964</v>
      </c>
    </row>
    <row r="487" spans="1:8" ht="12.75">
      <c r="A487" s="27" t="s">
        <v>57</v>
      </c>
      <c r="B487" s="27" t="s">
        <v>994</v>
      </c>
      <c r="D487" s="27">
        <v>17698985</v>
      </c>
      <c r="E487" s="27" t="s">
        <v>995</v>
      </c>
      <c r="G487" s="27">
        <v>17682803</v>
      </c>
      <c r="H487" s="27">
        <v>966</v>
      </c>
    </row>
    <row r="488" spans="1:8" ht="12.75">
      <c r="A488" s="27" t="s">
        <v>26</v>
      </c>
      <c r="B488" s="27" t="s">
        <v>996</v>
      </c>
      <c r="D488" s="27">
        <v>56848101</v>
      </c>
      <c r="E488" s="27" t="s">
        <v>997</v>
      </c>
      <c r="G488" s="27">
        <v>56838814</v>
      </c>
      <c r="H488" s="27">
        <v>966</v>
      </c>
    </row>
    <row r="489" spans="1:8" ht="12.75">
      <c r="A489" s="27" t="s">
        <v>77</v>
      </c>
      <c r="B489" s="27" t="s">
        <v>998</v>
      </c>
      <c r="D489" s="27">
        <v>36995208</v>
      </c>
      <c r="E489" s="27" t="s">
        <v>999</v>
      </c>
      <c r="G489" s="27">
        <v>36937856</v>
      </c>
      <c r="H489" s="27">
        <v>973</v>
      </c>
    </row>
    <row r="490" spans="1:8" ht="12.75">
      <c r="A490" s="27" t="s">
        <v>16</v>
      </c>
      <c r="B490" s="27" t="s">
        <v>1000</v>
      </c>
      <c r="C490" s="27">
        <v>294998</v>
      </c>
      <c r="D490" s="27">
        <v>51779620</v>
      </c>
      <c r="E490" s="27" t="s">
        <v>1001</v>
      </c>
      <c r="G490" s="27">
        <v>51772865</v>
      </c>
      <c r="H490" s="27">
        <v>974</v>
      </c>
    </row>
    <row r="491" spans="1:8" ht="12.75">
      <c r="A491" s="27" t="s">
        <v>26</v>
      </c>
      <c r="B491" s="27" t="s">
        <v>1002</v>
      </c>
      <c r="D491" s="27">
        <v>56132585</v>
      </c>
      <c r="E491" s="27" t="s">
        <v>1003</v>
      </c>
      <c r="G491" s="27">
        <v>56129820</v>
      </c>
      <c r="H491" s="27">
        <v>990</v>
      </c>
    </row>
    <row r="492" spans="1:8" ht="12.75">
      <c r="A492" s="27" t="s">
        <v>13</v>
      </c>
      <c r="B492" s="27" t="s">
        <v>1004</v>
      </c>
      <c r="D492" s="27">
        <v>120550125</v>
      </c>
      <c r="E492" s="27" t="s">
        <v>1005</v>
      </c>
      <c r="G492" s="27">
        <v>120519864</v>
      </c>
      <c r="H492" s="27">
        <v>990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2:D15"/>
    </sheetView>
  </sheetViews>
  <sheetFormatPr defaultColWidth="9.00390625" defaultRowHeight="14.25"/>
  <cols>
    <col min="1" max="1" width="12.875" style="0" customWidth="1"/>
  </cols>
  <sheetData>
    <row r="1" spans="1:4" ht="15.75">
      <c r="A1" s="13" t="s">
        <v>1026</v>
      </c>
      <c r="B1" s="9" t="s">
        <v>1027</v>
      </c>
      <c r="C1" s="1" t="s">
        <v>1028</v>
      </c>
      <c r="D1" s="9" t="s">
        <v>1029</v>
      </c>
    </row>
    <row r="2" spans="1:4" s="31" customFormat="1" ht="15.75">
      <c r="A2" s="1" t="s">
        <v>1030</v>
      </c>
      <c r="B2" s="1">
        <v>0</v>
      </c>
      <c r="C2" s="1">
        <v>-1000</v>
      </c>
      <c r="D2" s="1">
        <f>B2/491</f>
        <v>0</v>
      </c>
    </row>
    <row r="3" spans="1:4" s="31" customFormat="1" ht="15.75">
      <c r="A3" s="1" t="s">
        <v>1031</v>
      </c>
      <c r="B3" s="1">
        <v>0</v>
      </c>
      <c r="C3" s="1">
        <v>-900</v>
      </c>
      <c r="D3" s="1">
        <f aca="true" t="shared" si="0" ref="D3:D21">B3/491</f>
        <v>0</v>
      </c>
    </row>
    <row r="4" spans="1:4" s="31" customFormat="1" ht="15.75">
      <c r="A4" s="1" t="s">
        <v>1032</v>
      </c>
      <c r="B4" s="1">
        <v>0</v>
      </c>
      <c r="C4" s="1">
        <v>-800</v>
      </c>
      <c r="D4" s="1">
        <f t="shared" si="0"/>
        <v>0</v>
      </c>
    </row>
    <row r="5" spans="1:4" s="31" customFormat="1" ht="15.75">
      <c r="A5" s="1" t="s">
        <v>1033</v>
      </c>
      <c r="B5" s="1">
        <v>0</v>
      </c>
      <c r="C5" s="1">
        <v>-700</v>
      </c>
      <c r="D5" s="1">
        <f t="shared" si="0"/>
        <v>0</v>
      </c>
    </row>
    <row r="6" spans="1:4" s="31" customFormat="1" ht="15.75">
      <c r="A6" s="1" t="s">
        <v>1034</v>
      </c>
      <c r="B6" s="1">
        <v>1</v>
      </c>
      <c r="C6" s="1">
        <v>-600</v>
      </c>
      <c r="D6" s="1">
        <f t="shared" si="0"/>
        <v>0.002036659877800407</v>
      </c>
    </row>
    <row r="7" spans="1:4" s="31" customFormat="1" ht="15.75">
      <c r="A7" s="1" t="s">
        <v>1035</v>
      </c>
      <c r="B7" s="1">
        <v>1</v>
      </c>
      <c r="C7" s="1">
        <v>-500</v>
      </c>
      <c r="D7" s="1">
        <f t="shared" si="0"/>
        <v>0.002036659877800407</v>
      </c>
    </row>
    <row r="8" spans="1:4" s="31" customFormat="1" ht="15.75">
      <c r="A8" s="1" t="s">
        <v>1036</v>
      </c>
      <c r="B8" s="1">
        <v>1</v>
      </c>
      <c r="C8" s="1">
        <v>-400</v>
      </c>
      <c r="D8" s="1">
        <f t="shared" si="0"/>
        <v>0.002036659877800407</v>
      </c>
    </row>
    <row r="9" spans="1:4" s="31" customFormat="1" ht="15.75">
      <c r="A9" s="1" t="s">
        <v>1037</v>
      </c>
      <c r="B9" s="1">
        <v>5</v>
      </c>
      <c r="C9" s="1">
        <v>-300</v>
      </c>
      <c r="D9" s="1">
        <f t="shared" si="0"/>
        <v>0.010183299389002037</v>
      </c>
    </row>
    <row r="10" spans="1:4" s="31" customFormat="1" ht="15.75">
      <c r="A10" s="1" t="s">
        <v>1038</v>
      </c>
      <c r="B10" s="1">
        <v>2</v>
      </c>
      <c r="C10" s="1">
        <v>-200</v>
      </c>
      <c r="D10" s="1">
        <f t="shared" si="0"/>
        <v>0.004073319755600814</v>
      </c>
    </row>
    <row r="11" spans="1:4" s="31" customFormat="1" ht="15.75">
      <c r="A11" s="1" t="s">
        <v>1039</v>
      </c>
      <c r="B11" s="1">
        <v>3</v>
      </c>
      <c r="C11" s="1">
        <v>-100</v>
      </c>
      <c r="D11" s="1">
        <f t="shared" si="0"/>
        <v>0.006109979633401222</v>
      </c>
    </row>
    <row r="12" spans="1:4" s="31" customFormat="1" ht="15.75">
      <c r="A12" s="1" t="s">
        <v>1040</v>
      </c>
      <c r="B12" s="1">
        <v>53</v>
      </c>
      <c r="C12" s="1">
        <v>0</v>
      </c>
      <c r="D12" s="32">
        <f t="shared" si="0"/>
        <v>0.1079429735234216</v>
      </c>
    </row>
    <row r="13" spans="1:4" s="31" customFormat="1" ht="15.75">
      <c r="A13" s="1" t="s">
        <v>1041</v>
      </c>
      <c r="B13" s="1">
        <v>93</v>
      </c>
      <c r="C13" s="1">
        <v>100</v>
      </c>
      <c r="D13" s="33">
        <f t="shared" si="0"/>
        <v>0.1894093686354379</v>
      </c>
    </row>
    <row r="14" spans="1:4" s="31" customFormat="1" ht="15.75">
      <c r="A14" s="1" t="s">
        <v>1042</v>
      </c>
      <c r="B14" s="1">
        <v>66</v>
      </c>
      <c r="C14" s="1">
        <v>200</v>
      </c>
      <c r="D14" s="32">
        <f t="shared" si="0"/>
        <v>0.13441955193482688</v>
      </c>
    </row>
    <row r="15" spans="1:5" s="31" customFormat="1" ht="15.75">
      <c r="A15" s="1" t="s">
        <v>1043</v>
      </c>
      <c r="B15" s="1">
        <v>59</v>
      </c>
      <c r="C15" s="1">
        <v>300</v>
      </c>
      <c r="D15" s="32">
        <f t="shared" si="0"/>
        <v>0.12016293279022404</v>
      </c>
      <c r="E15" s="31">
        <f>D15+D14+D13+D12</f>
        <v>0.5519348268839104</v>
      </c>
    </row>
    <row r="16" spans="1:4" s="31" customFormat="1" ht="15.75">
      <c r="A16" s="1" t="s">
        <v>1044</v>
      </c>
      <c r="B16" s="1">
        <v>55</v>
      </c>
      <c r="C16" s="1">
        <v>400</v>
      </c>
      <c r="D16" s="1">
        <f t="shared" si="0"/>
        <v>0.1120162932790224</v>
      </c>
    </row>
    <row r="17" spans="1:4" s="31" customFormat="1" ht="15.75">
      <c r="A17" s="1" t="s">
        <v>1045</v>
      </c>
      <c r="B17" s="1">
        <v>50</v>
      </c>
      <c r="C17" s="1">
        <v>500</v>
      </c>
      <c r="D17" s="1">
        <f t="shared" si="0"/>
        <v>0.10183299389002037</v>
      </c>
    </row>
    <row r="18" spans="1:4" s="31" customFormat="1" ht="15.75">
      <c r="A18" s="1" t="s">
        <v>1046</v>
      </c>
      <c r="B18" s="1">
        <v>41</v>
      </c>
      <c r="C18" s="1">
        <v>600</v>
      </c>
      <c r="D18" s="1">
        <f t="shared" si="0"/>
        <v>0.0835030549898167</v>
      </c>
    </row>
    <row r="19" spans="1:4" s="31" customFormat="1" ht="15.75">
      <c r="A19" s="1" t="s">
        <v>1047</v>
      </c>
      <c r="B19" s="1">
        <v>23</v>
      </c>
      <c r="C19" s="1">
        <v>700</v>
      </c>
      <c r="D19" s="1">
        <f t="shared" si="0"/>
        <v>0.04684317718940937</v>
      </c>
    </row>
    <row r="20" spans="1:4" s="31" customFormat="1" ht="15.75">
      <c r="A20" s="1" t="s">
        <v>1048</v>
      </c>
      <c r="B20" s="1">
        <v>20</v>
      </c>
      <c r="C20" s="1">
        <v>800</v>
      </c>
      <c r="D20" s="1">
        <f t="shared" si="0"/>
        <v>0.04073319755600815</v>
      </c>
    </row>
    <row r="21" spans="1:4" s="31" customFormat="1" ht="15.75">
      <c r="A21" s="1" t="s">
        <v>1049</v>
      </c>
      <c r="B21" s="1">
        <v>18</v>
      </c>
      <c r="C21" s="1">
        <v>900</v>
      </c>
      <c r="D21" s="1">
        <f t="shared" si="0"/>
        <v>0.03665987780040733</v>
      </c>
    </row>
    <row r="22" spans="1:4" s="31" customFormat="1" ht="15.75">
      <c r="A22" s="1" t="s">
        <v>1006</v>
      </c>
      <c r="B22" s="1">
        <f>SUM(B2:B21)</f>
        <v>491</v>
      </c>
      <c r="C22" s="1">
        <v>1000</v>
      </c>
      <c r="D22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4">
      <selection activeCell="F23" sqref="F23"/>
    </sheetView>
  </sheetViews>
  <sheetFormatPr defaultColWidth="9.00390625" defaultRowHeight="14.25"/>
  <cols>
    <col min="1" max="1" width="7.25390625" style="1" customWidth="1"/>
    <col min="2" max="2" width="9.00390625" style="1" customWidth="1"/>
    <col min="3" max="3" width="12.25390625" style="1" customWidth="1"/>
    <col min="4" max="4" width="19.125" style="1" customWidth="1"/>
    <col min="5" max="5" width="8.50390625" style="21" customWidth="1"/>
    <col min="6" max="6" width="12.00390625" style="21" customWidth="1"/>
    <col min="7" max="7" width="9.375" style="21" customWidth="1"/>
    <col min="8" max="8" width="9.375" style="5" customWidth="1"/>
    <col min="9" max="9" width="10.625" style="5" customWidth="1"/>
    <col min="10" max="10" width="9.25390625" style="5" customWidth="1"/>
    <col min="11" max="12" width="10.00390625" style="7" customWidth="1"/>
    <col min="13" max="13" width="10.75390625" style="7" customWidth="1"/>
    <col min="14" max="16384" width="9.00390625" style="1" customWidth="1"/>
  </cols>
  <sheetData>
    <row r="1" spans="1:13" s="9" customFormat="1" ht="15.75">
      <c r="A1" s="9" t="s">
        <v>1021</v>
      </c>
      <c r="B1" s="9" t="s">
        <v>1015</v>
      </c>
      <c r="C1" s="9" t="s">
        <v>1016</v>
      </c>
      <c r="D1" s="10" t="s">
        <v>1017</v>
      </c>
      <c r="E1" s="21" t="s">
        <v>1018</v>
      </c>
      <c r="F1" s="21" t="s">
        <v>1019</v>
      </c>
      <c r="G1" s="21" t="s">
        <v>1020</v>
      </c>
      <c r="H1" s="3" t="s">
        <v>1009</v>
      </c>
      <c r="I1" s="3" t="s">
        <v>1010</v>
      </c>
      <c r="J1" s="3" t="s">
        <v>1011</v>
      </c>
      <c r="K1" s="4" t="s">
        <v>1012</v>
      </c>
      <c r="L1" s="4" t="s">
        <v>1013</v>
      </c>
      <c r="M1" s="4" t="s">
        <v>1014</v>
      </c>
    </row>
    <row r="2" spans="1:13" s="14" customFormat="1" ht="15">
      <c r="A2" s="14">
        <v>1</v>
      </c>
      <c r="B2" s="15">
        <v>2890</v>
      </c>
      <c r="C2" s="2">
        <v>267910886</v>
      </c>
      <c r="D2" s="26">
        <f aca="true" t="shared" si="0" ref="D2:D22">B2/C2*1000000</f>
        <v>10.787168984242022</v>
      </c>
      <c r="E2" s="22">
        <v>71</v>
      </c>
      <c r="F2" s="22">
        <f aca="true" t="shared" si="1" ref="F2:F22">E2*2</f>
        <v>142</v>
      </c>
      <c r="G2" s="23">
        <f>F2/B2</f>
        <v>0.04913494809688582</v>
      </c>
      <c r="H2" s="5">
        <v>5</v>
      </c>
      <c r="I2" s="5">
        <v>10</v>
      </c>
      <c r="J2" s="16">
        <f>I2/B2</f>
        <v>0.0034602076124567475</v>
      </c>
      <c r="K2" s="7">
        <v>66</v>
      </c>
      <c r="L2" s="7">
        <v>132</v>
      </c>
      <c r="M2" s="17">
        <f>L2/B2</f>
        <v>0.045674740484429065</v>
      </c>
    </row>
    <row r="3" spans="1:13" s="14" customFormat="1" ht="15">
      <c r="A3" s="14">
        <v>2</v>
      </c>
      <c r="B3" s="15">
        <v>1566</v>
      </c>
      <c r="C3" s="2">
        <v>258207540</v>
      </c>
      <c r="D3" s="26">
        <f t="shared" si="0"/>
        <v>6.064888732528879</v>
      </c>
      <c r="E3" s="22">
        <v>33</v>
      </c>
      <c r="F3" s="22">
        <f t="shared" si="1"/>
        <v>66</v>
      </c>
      <c r="G3" s="23">
        <f aca="true" t="shared" si="2" ref="G3:G22">F3/B3</f>
        <v>0.0421455938697318</v>
      </c>
      <c r="H3" s="5">
        <v>2</v>
      </c>
      <c r="I3" s="5">
        <v>4</v>
      </c>
      <c r="J3" s="16">
        <f aca="true" t="shared" si="3" ref="J3:J23">I3/B3</f>
        <v>0.002554278416347382</v>
      </c>
      <c r="K3" s="7">
        <v>31</v>
      </c>
      <c r="L3" s="7">
        <v>62</v>
      </c>
      <c r="M3" s="17">
        <f aca="true" t="shared" si="4" ref="M3:M23">L3/B3</f>
        <v>0.03959131545338442</v>
      </c>
    </row>
    <row r="4" spans="1:13" s="14" customFormat="1" ht="15">
      <c r="A4" s="14">
        <v>3</v>
      </c>
      <c r="B4" s="15">
        <v>1639</v>
      </c>
      <c r="C4" s="2">
        <v>171063335</v>
      </c>
      <c r="D4" s="26">
        <f t="shared" si="0"/>
        <v>9.581246618394292</v>
      </c>
      <c r="E4" s="22">
        <v>40</v>
      </c>
      <c r="F4" s="22">
        <f t="shared" si="1"/>
        <v>80</v>
      </c>
      <c r="G4" s="23">
        <f t="shared" si="2"/>
        <v>0.048810250152532035</v>
      </c>
      <c r="H4" s="5">
        <v>1</v>
      </c>
      <c r="I4" s="5">
        <v>2</v>
      </c>
      <c r="J4" s="16">
        <f t="shared" si="3"/>
        <v>0.0012202562538133007</v>
      </c>
      <c r="K4" s="7">
        <v>39</v>
      </c>
      <c r="L4" s="7">
        <v>78</v>
      </c>
      <c r="M4" s="17">
        <f t="shared" si="4"/>
        <v>0.04758999389871873</v>
      </c>
    </row>
    <row r="5" spans="1:13" s="14" customFormat="1" ht="15">
      <c r="A5" s="14">
        <v>4</v>
      </c>
      <c r="B5" s="15">
        <v>844</v>
      </c>
      <c r="C5" s="2">
        <v>187126005</v>
      </c>
      <c r="D5" s="26">
        <f t="shared" si="0"/>
        <v>4.510329817600712</v>
      </c>
      <c r="E5" s="22">
        <v>12</v>
      </c>
      <c r="F5" s="22">
        <f t="shared" si="1"/>
        <v>24</v>
      </c>
      <c r="G5" s="23">
        <f t="shared" si="2"/>
        <v>0.02843601895734597</v>
      </c>
      <c r="H5" s="5"/>
      <c r="I5" s="5"/>
      <c r="J5" s="16">
        <f t="shared" si="3"/>
        <v>0</v>
      </c>
      <c r="K5" s="7">
        <v>12</v>
      </c>
      <c r="L5" s="7">
        <v>24</v>
      </c>
      <c r="M5" s="17">
        <f t="shared" si="4"/>
        <v>0.02843601895734597</v>
      </c>
    </row>
    <row r="6" spans="1:13" s="14" customFormat="1" ht="15">
      <c r="A6" s="14">
        <v>5</v>
      </c>
      <c r="B6" s="15">
        <v>1383</v>
      </c>
      <c r="C6" s="2">
        <v>173096209</v>
      </c>
      <c r="D6" s="26">
        <f t="shared" si="0"/>
        <v>7.989776367661524</v>
      </c>
      <c r="E6" s="22">
        <v>28</v>
      </c>
      <c r="F6" s="22">
        <f t="shared" si="1"/>
        <v>56</v>
      </c>
      <c r="G6" s="23">
        <f t="shared" si="2"/>
        <v>0.04049168474331164</v>
      </c>
      <c r="H6" s="5"/>
      <c r="I6" s="5"/>
      <c r="J6" s="16">
        <f t="shared" si="3"/>
        <v>0</v>
      </c>
      <c r="K6" s="7">
        <v>28</v>
      </c>
      <c r="L6" s="7">
        <v>56</v>
      </c>
      <c r="M6" s="17">
        <f t="shared" si="4"/>
        <v>0.04049168474331164</v>
      </c>
    </row>
    <row r="7" spans="1:13" s="14" customFormat="1" ht="15">
      <c r="A7" s="14">
        <v>6</v>
      </c>
      <c r="B7" s="15">
        <v>1035</v>
      </c>
      <c r="C7" s="2">
        <v>147636619</v>
      </c>
      <c r="D7" s="26">
        <f t="shared" si="0"/>
        <v>7.010455854451665</v>
      </c>
      <c r="E7" s="22">
        <v>22</v>
      </c>
      <c r="F7" s="22">
        <f t="shared" si="1"/>
        <v>44</v>
      </c>
      <c r="G7" s="23">
        <f t="shared" si="2"/>
        <v>0.04251207729468599</v>
      </c>
      <c r="H7" s="5"/>
      <c r="I7" s="5"/>
      <c r="J7" s="16">
        <f t="shared" si="3"/>
        <v>0</v>
      </c>
      <c r="K7" s="7">
        <v>22</v>
      </c>
      <c r="L7" s="7">
        <v>44</v>
      </c>
      <c r="M7" s="17">
        <f t="shared" si="4"/>
        <v>0.04251207729468599</v>
      </c>
    </row>
    <row r="8" spans="1:13" s="14" customFormat="1" ht="15">
      <c r="A8" s="14">
        <v>7</v>
      </c>
      <c r="B8" s="15">
        <v>1391</v>
      </c>
      <c r="C8" s="2">
        <v>143002779</v>
      </c>
      <c r="D8" s="26">
        <f t="shared" si="0"/>
        <v>9.727083695345529</v>
      </c>
      <c r="E8" s="22">
        <v>29</v>
      </c>
      <c r="F8" s="22">
        <f t="shared" si="1"/>
        <v>58</v>
      </c>
      <c r="G8" s="23">
        <f t="shared" si="2"/>
        <v>0.041696621135873475</v>
      </c>
      <c r="H8" s="5">
        <v>1</v>
      </c>
      <c r="I8" s="5">
        <v>2</v>
      </c>
      <c r="J8" s="16">
        <f t="shared" si="3"/>
        <v>0.0014378145219266715</v>
      </c>
      <c r="K8" s="7">
        <v>28</v>
      </c>
      <c r="L8" s="7">
        <v>56</v>
      </c>
      <c r="M8" s="17">
        <f t="shared" si="4"/>
        <v>0.040258806613946804</v>
      </c>
    </row>
    <row r="9" spans="1:13" s="14" customFormat="1" ht="15">
      <c r="A9" s="14">
        <v>8</v>
      </c>
      <c r="B9" s="15">
        <v>1190</v>
      </c>
      <c r="C9" s="2">
        <v>129041809</v>
      </c>
      <c r="D9" s="26">
        <f t="shared" si="0"/>
        <v>9.221817403381255</v>
      </c>
      <c r="E9" s="22">
        <v>28</v>
      </c>
      <c r="F9" s="22">
        <f t="shared" si="1"/>
        <v>56</v>
      </c>
      <c r="G9" s="23">
        <f t="shared" si="2"/>
        <v>0.047058823529411764</v>
      </c>
      <c r="H9" s="5"/>
      <c r="I9" s="5"/>
      <c r="J9" s="16">
        <f t="shared" si="3"/>
        <v>0</v>
      </c>
      <c r="K9" s="7">
        <v>28</v>
      </c>
      <c r="L9" s="7">
        <v>56</v>
      </c>
      <c r="M9" s="17">
        <f t="shared" si="4"/>
        <v>0.047058823529411764</v>
      </c>
    </row>
    <row r="10" spans="1:13" s="14" customFormat="1" ht="15">
      <c r="A10" s="14">
        <v>9</v>
      </c>
      <c r="B10" s="15">
        <v>808</v>
      </c>
      <c r="C10" s="2">
        <v>113440463</v>
      </c>
      <c r="D10" s="26">
        <f t="shared" si="0"/>
        <v>7.122678968614576</v>
      </c>
      <c r="E10" s="22">
        <v>17</v>
      </c>
      <c r="F10" s="22">
        <f t="shared" si="1"/>
        <v>34</v>
      </c>
      <c r="G10" s="23">
        <f t="shared" si="2"/>
        <v>0.04207920792079208</v>
      </c>
      <c r="H10" s="5"/>
      <c r="I10" s="5"/>
      <c r="J10" s="16">
        <f t="shared" si="3"/>
        <v>0</v>
      </c>
      <c r="K10" s="7">
        <v>17</v>
      </c>
      <c r="L10" s="7">
        <v>34</v>
      </c>
      <c r="M10" s="17">
        <f t="shared" si="4"/>
        <v>0.04207920792079208</v>
      </c>
    </row>
    <row r="11" spans="1:13" s="14" customFormat="1" ht="15">
      <c r="A11" s="14">
        <v>10</v>
      </c>
      <c r="B11" s="15">
        <v>1586</v>
      </c>
      <c r="C11" s="2">
        <v>110718848</v>
      </c>
      <c r="D11" s="26">
        <f t="shared" si="0"/>
        <v>14.324571007097184</v>
      </c>
      <c r="E11" s="22">
        <v>48</v>
      </c>
      <c r="F11" s="22">
        <f t="shared" si="1"/>
        <v>96</v>
      </c>
      <c r="G11" s="23">
        <f t="shared" si="2"/>
        <v>0.0605296343001261</v>
      </c>
      <c r="H11" s="5">
        <v>2</v>
      </c>
      <c r="I11" s="5">
        <v>4</v>
      </c>
      <c r="J11" s="16">
        <f t="shared" si="3"/>
        <v>0.0025220680958385876</v>
      </c>
      <c r="K11" s="7">
        <v>46</v>
      </c>
      <c r="L11" s="7">
        <v>92</v>
      </c>
      <c r="M11" s="17">
        <f t="shared" si="4"/>
        <v>0.058007566204287514</v>
      </c>
    </row>
    <row r="12" spans="1:13" s="14" customFormat="1" ht="15">
      <c r="A12" s="14">
        <v>11</v>
      </c>
      <c r="B12" s="15">
        <v>600</v>
      </c>
      <c r="C12" s="2">
        <v>87759784</v>
      </c>
      <c r="D12" s="26">
        <f t="shared" si="0"/>
        <v>6.836844539179814</v>
      </c>
      <c r="E12" s="22">
        <v>13</v>
      </c>
      <c r="F12" s="22">
        <f t="shared" si="1"/>
        <v>26</v>
      </c>
      <c r="G12" s="23">
        <f t="shared" si="2"/>
        <v>0.043333333333333335</v>
      </c>
      <c r="H12" s="5"/>
      <c r="I12" s="5"/>
      <c r="J12" s="16">
        <f t="shared" si="3"/>
        <v>0</v>
      </c>
      <c r="K12" s="7">
        <v>13</v>
      </c>
      <c r="L12" s="7">
        <v>26</v>
      </c>
      <c r="M12" s="17">
        <f t="shared" si="4"/>
        <v>0.043333333333333335</v>
      </c>
    </row>
    <row r="13" spans="1:13" s="14" customFormat="1" ht="15">
      <c r="A13" s="14">
        <v>12</v>
      </c>
      <c r="B13" s="15">
        <v>592</v>
      </c>
      <c r="C13" s="2">
        <v>46782294</v>
      </c>
      <c r="D13" s="26">
        <f t="shared" si="0"/>
        <v>12.654360215854314</v>
      </c>
      <c r="E13" s="22">
        <v>19</v>
      </c>
      <c r="F13" s="22">
        <f t="shared" si="1"/>
        <v>38</v>
      </c>
      <c r="G13" s="23">
        <f t="shared" si="2"/>
        <v>0.06418918918918919</v>
      </c>
      <c r="H13" s="5"/>
      <c r="I13" s="5"/>
      <c r="J13" s="16">
        <f t="shared" si="3"/>
        <v>0</v>
      </c>
      <c r="K13" s="7">
        <v>19</v>
      </c>
      <c r="L13" s="7">
        <v>38</v>
      </c>
      <c r="M13" s="17">
        <f t="shared" si="4"/>
        <v>0.06418918918918919</v>
      </c>
    </row>
    <row r="14" spans="1:13" s="14" customFormat="1" ht="15">
      <c r="A14" s="14">
        <v>13</v>
      </c>
      <c r="B14" s="15">
        <v>686</v>
      </c>
      <c r="C14" s="2">
        <v>111154910</v>
      </c>
      <c r="D14" s="26">
        <f t="shared" si="0"/>
        <v>6.171567229913641</v>
      </c>
      <c r="E14" s="22">
        <v>12</v>
      </c>
      <c r="F14" s="22">
        <f t="shared" si="1"/>
        <v>24</v>
      </c>
      <c r="G14" s="23">
        <f t="shared" si="2"/>
        <v>0.03498542274052478</v>
      </c>
      <c r="H14" s="5"/>
      <c r="I14" s="5"/>
      <c r="J14" s="16">
        <f t="shared" si="3"/>
        <v>0</v>
      </c>
      <c r="K14" s="7">
        <v>12</v>
      </c>
      <c r="L14" s="7">
        <v>24</v>
      </c>
      <c r="M14" s="17">
        <f t="shared" si="4"/>
        <v>0.03498542274052478</v>
      </c>
    </row>
    <row r="15" spans="1:13" s="14" customFormat="1" ht="15">
      <c r="A15" s="14">
        <v>14</v>
      </c>
      <c r="B15" s="15">
        <v>745</v>
      </c>
      <c r="C15" s="2">
        <v>112194335</v>
      </c>
      <c r="D15" s="26">
        <f t="shared" si="0"/>
        <v>6.640263966981934</v>
      </c>
      <c r="E15" s="22">
        <v>14</v>
      </c>
      <c r="F15" s="22">
        <f t="shared" si="1"/>
        <v>28</v>
      </c>
      <c r="G15" s="23">
        <f t="shared" si="2"/>
        <v>0.03758389261744966</v>
      </c>
      <c r="H15" s="5"/>
      <c r="I15" s="5"/>
      <c r="J15" s="16">
        <f t="shared" si="3"/>
        <v>0</v>
      </c>
      <c r="K15" s="7">
        <v>14</v>
      </c>
      <c r="L15" s="7">
        <v>28</v>
      </c>
      <c r="M15" s="17">
        <f t="shared" si="4"/>
        <v>0.03758389261744966</v>
      </c>
    </row>
    <row r="16" spans="1:13" s="14" customFormat="1" ht="15">
      <c r="A16" s="14">
        <v>15</v>
      </c>
      <c r="B16" s="15">
        <v>862</v>
      </c>
      <c r="C16" s="2">
        <v>109758846</v>
      </c>
      <c r="D16" s="26">
        <f t="shared" si="0"/>
        <v>7.85358111363525</v>
      </c>
      <c r="E16" s="22">
        <v>15</v>
      </c>
      <c r="F16" s="22">
        <f t="shared" si="1"/>
        <v>30</v>
      </c>
      <c r="G16" s="23">
        <f t="shared" si="2"/>
        <v>0.03480278422273782</v>
      </c>
      <c r="H16" s="5"/>
      <c r="I16" s="5"/>
      <c r="J16" s="16">
        <f t="shared" si="3"/>
        <v>0</v>
      </c>
      <c r="K16" s="7">
        <v>15</v>
      </c>
      <c r="L16" s="7">
        <v>30</v>
      </c>
      <c r="M16" s="17">
        <f t="shared" si="4"/>
        <v>0.03480278422273782</v>
      </c>
    </row>
    <row r="17" spans="1:13" s="14" customFormat="1" ht="15">
      <c r="A17" s="14">
        <v>16</v>
      </c>
      <c r="B17" s="15">
        <v>661</v>
      </c>
      <c r="C17" s="2">
        <v>90238779</v>
      </c>
      <c r="D17" s="26">
        <f t="shared" si="0"/>
        <v>7.325010459195154</v>
      </c>
      <c r="E17" s="22">
        <v>16</v>
      </c>
      <c r="F17" s="22">
        <f t="shared" si="1"/>
        <v>32</v>
      </c>
      <c r="G17" s="23">
        <f t="shared" si="2"/>
        <v>0.048411497730711045</v>
      </c>
      <c r="H17" s="5"/>
      <c r="I17" s="5"/>
      <c r="J17" s="16">
        <f t="shared" si="3"/>
        <v>0</v>
      </c>
      <c r="K17" s="7">
        <v>16</v>
      </c>
      <c r="L17" s="7">
        <v>32</v>
      </c>
      <c r="M17" s="17">
        <f t="shared" si="4"/>
        <v>0.048411497730711045</v>
      </c>
    </row>
    <row r="18" spans="1:13" s="14" customFormat="1" ht="15">
      <c r="A18" s="14">
        <v>17</v>
      </c>
      <c r="B18" s="15">
        <v>700</v>
      </c>
      <c r="C18" s="2">
        <v>97296363</v>
      </c>
      <c r="D18" s="26">
        <f t="shared" si="0"/>
        <v>7.194513529760614</v>
      </c>
      <c r="E18" s="22">
        <v>15</v>
      </c>
      <c r="F18" s="22">
        <f t="shared" si="1"/>
        <v>30</v>
      </c>
      <c r="G18" s="23">
        <f t="shared" si="2"/>
        <v>0.04285714285714286</v>
      </c>
      <c r="H18" s="5"/>
      <c r="I18" s="5"/>
      <c r="J18" s="16">
        <f t="shared" si="3"/>
        <v>0</v>
      </c>
      <c r="K18" s="7">
        <v>15</v>
      </c>
      <c r="L18" s="7">
        <v>30</v>
      </c>
      <c r="M18" s="17">
        <f t="shared" si="4"/>
        <v>0.04285714285714286</v>
      </c>
    </row>
    <row r="19" spans="1:13" s="14" customFormat="1" ht="15">
      <c r="A19" s="14">
        <v>18</v>
      </c>
      <c r="B19" s="15">
        <v>563</v>
      </c>
      <c r="C19" s="2">
        <v>87265094</v>
      </c>
      <c r="D19" s="26">
        <f t="shared" si="0"/>
        <v>6.451605953693237</v>
      </c>
      <c r="E19" s="22">
        <v>10</v>
      </c>
      <c r="F19" s="22">
        <f t="shared" si="1"/>
        <v>20</v>
      </c>
      <c r="G19" s="23">
        <f t="shared" si="2"/>
        <v>0.035523978685612786</v>
      </c>
      <c r="H19" s="5">
        <v>1</v>
      </c>
      <c r="I19" s="5">
        <v>2</v>
      </c>
      <c r="J19" s="16">
        <f t="shared" si="3"/>
        <v>0.003552397868561279</v>
      </c>
      <c r="K19" s="7">
        <v>9</v>
      </c>
      <c r="L19" s="7">
        <v>18</v>
      </c>
      <c r="M19" s="17">
        <f t="shared" si="4"/>
        <v>0.03197158081705151</v>
      </c>
    </row>
    <row r="20" spans="1:13" s="14" customFormat="1" ht="15">
      <c r="A20" s="14">
        <v>19</v>
      </c>
      <c r="B20" s="15">
        <v>608</v>
      </c>
      <c r="C20" s="2">
        <v>59218465</v>
      </c>
      <c r="D20" s="26">
        <f t="shared" si="0"/>
        <v>10.26706788161429</v>
      </c>
      <c r="E20" s="22">
        <v>23</v>
      </c>
      <c r="F20" s="22">
        <f t="shared" si="1"/>
        <v>46</v>
      </c>
      <c r="G20" s="23">
        <f t="shared" si="2"/>
        <v>0.0756578947368421</v>
      </c>
      <c r="H20" s="5">
        <v>1</v>
      </c>
      <c r="I20" s="5">
        <v>2</v>
      </c>
      <c r="J20" s="16">
        <f t="shared" si="3"/>
        <v>0.003289473684210526</v>
      </c>
      <c r="K20" s="7">
        <v>22</v>
      </c>
      <c r="L20" s="7">
        <v>44</v>
      </c>
      <c r="M20" s="17">
        <f t="shared" si="4"/>
        <v>0.07236842105263158</v>
      </c>
    </row>
    <row r="21" spans="1:13" s="14" customFormat="1" ht="15">
      <c r="A21" s="14">
        <v>20</v>
      </c>
      <c r="B21" s="15">
        <v>553</v>
      </c>
      <c r="C21" s="2">
        <v>55268282</v>
      </c>
      <c r="D21" s="26">
        <f t="shared" si="0"/>
        <v>10.005738915495872</v>
      </c>
      <c r="E21" s="22">
        <v>15</v>
      </c>
      <c r="F21" s="22">
        <f t="shared" si="1"/>
        <v>30</v>
      </c>
      <c r="G21" s="23">
        <f t="shared" si="2"/>
        <v>0.054249547920433995</v>
      </c>
      <c r="H21" s="5"/>
      <c r="I21" s="5"/>
      <c r="J21" s="16">
        <f t="shared" si="3"/>
        <v>0</v>
      </c>
      <c r="K21" s="7">
        <v>15</v>
      </c>
      <c r="L21" s="7">
        <v>30</v>
      </c>
      <c r="M21" s="17">
        <f t="shared" si="4"/>
        <v>0.054249547920433995</v>
      </c>
    </row>
    <row r="22" spans="1:13" s="14" customFormat="1" ht="15">
      <c r="A22" s="14" t="s">
        <v>88</v>
      </c>
      <c r="B22" s="15">
        <v>1075</v>
      </c>
      <c r="C22" s="2">
        <v>160699376</v>
      </c>
      <c r="D22" s="26">
        <f t="shared" si="0"/>
        <v>6.689509485089724</v>
      </c>
      <c r="E22" s="22">
        <v>11</v>
      </c>
      <c r="F22" s="22">
        <f t="shared" si="1"/>
        <v>22</v>
      </c>
      <c r="G22" s="23">
        <f t="shared" si="2"/>
        <v>0.020465116279069766</v>
      </c>
      <c r="H22" s="5"/>
      <c r="I22" s="5"/>
      <c r="J22" s="16">
        <f t="shared" si="3"/>
        <v>0</v>
      </c>
      <c r="K22" s="7">
        <v>11</v>
      </c>
      <c r="L22" s="7">
        <v>22</v>
      </c>
      <c r="M22" s="17">
        <f t="shared" si="4"/>
        <v>0.020465116279069766</v>
      </c>
    </row>
    <row r="23" spans="1:13" s="18" customFormat="1" ht="12.75">
      <c r="A23" s="18" t="s">
        <v>1022</v>
      </c>
      <c r="B23" s="18">
        <f>SUM(B1:B22)</f>
        <v>21977</v>
      </c>
      <c r="E23" s="24">
        <f>SUM(E1:E22)</f>
        <v>491</v>
      </c>
      <c r="F23" s="24"/>
      <c r="G23" s="25"/>
      <c r="H23" s="11">
        <f>SUM(H2:H22)</f>
        <v>13</v>
      </c>
      <c r="I23" s="11">
        <f>SUM(I2:I22)</f>
        <v>26</v>
      </c>
      <c r="J23" s="19">
        <f t="shared" si="3"/>
        <v>0.0011830550120580606</v>
      </c>
      <c r="K23" s="12">
        <f>SUM(K2:K22)</f>
        <v>478</v>
      </c>
      <c r="L23" s="12">
        <f>SUM(L2:L22)</f>
        <v>956</v>
      </c>
      <c r="M23" s="20">
        <f t="shared" si="4"/>
        <v>0.043500022751057923</v>
      </c>
    </row>
    <row r="24" spans="10:13" ht="15.75">
      <c r="J24" s="6"/>
      <c r="M24" s="8"/>
    </row>
    <row r="25" spans="10:13" ht="15.75">
      <c r="J25" s="6"/>
      <c r="M25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</dc:creator>
  <cp:keywords/>
  <dc:description/>
  <cp:lastModifiedBy>yyli</cp:lastModifiedBy>
  <dcterms:created xsi:type="dcterms:W3CDTF">2005-06-16T02:14:28Z</dcterms:created>
  <dcterms:modified xsi:type="dcterms:W3CDTF">2005-11-28T05:52:16Z</dcterms:modified>
  <cp:category/>
  <cp:version/>
  <cp:contentType/>
  <cp:contentStatus/>
</cp:coreProperties>
</file>