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40" windowHeight="18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<sst xmlns="http://schemas.openxmlformats.org/spreadsheetml/2006/main" count="138" uniqueCount="134">
  <si>
    <t>Human Glutathione transderase</t>
  </si>
  <si>
    <t>hGST</t>
  </si>
  <si>
    <t>240 (239)</t>
  </si>
  <si>
    <t>2C3N</t>
  </si>
  <si>
    <t>Glutahione transferase (2.5.1.18)</t>
  </si>
  <si>
    <t>7-amino-4-chloromethyl coumarin</t>
  </si>
  <si>
    <r>
      <t>Neisseria polysaccharea</t>
    </r>
    <r>
      <rPr>
        <sz val="8"/>
        <rFont val="Arial"/>
        <family val="0"/>
      </rPr>
      <t xml:space="preserve"> amylosucrase</t>
    </r>
  </si>
  <si>
    <t>Amylosucrase</t>
  </si>
  <si>
    <t>1G5A</t>
  </si>
  <si>
    <t>Amylosucrase (2.4.1.4)</t>
  </si>
  <si>
    <t xml:space="preserve">Sucrose polymeration </t>
  </si>
  <si>
    <t>OmpT protease</t>
  </si>
  <si>
    <t>1I78</t>
  </si>
  <si>
    <t>Protease (3.4.23.49)</t>
  </si>
  <si>
    <t>Ala-Arg cleavage</t>
  </si>
  <si>
    <t>OPDA phosphotriesterase</t>
  </si>
  <si>
    <t>OPDA</t>
  </si>
  <si>
    <t>2D2J</t>
  </si>
  <si>
    <t>Phosphotriesterase (3.1.8.1)</t>
  </si>
  <si>
    <t>Methyl parathion</t>
  </si>
  <si>
    <r>
      <t xml:space="preserve">P. aeruginosa </t>
    </r>
    <r>
      <rPr>
        <sz val="8"/>
        <rFont val="Arial"/>
        <family val="0"/>
      </rPr>
      <t>Lipase</t>
    </r>
  </si>
  <si>
    <t>Lipase</t>
  </si>
  <si>
    <t>1EX9</t>
  </si>
  <si>
    <t>Triacylglycerol hydrolases (3.1.1.3)</t>
  </si>
  <si>
    <t xml:space="preserve">Enatioselective       </t>
  </si>
  <si>
    <r>
      <t>P. diminuta</t>
    </r>
    <r>
      <rPr>
        <sz val="8"/>
        <rFont val="Arial"/>
        <family val="0"/>
      </rPr>
      <t xml:space="preserve"> phosphotriesterase</t>
    </r>
  </si>
  <si>
    <t>PTE</t>
  </si>
  <si>
    <t>365 (330)</t>
  </si>
  <si>
    <t>1HZY</t>
  </si>
  <si>
    <t>Naphthyl acetate deacetylase (3.1.1.56) Chlorpyrifos(3.1.1.2)</t>
  </si>
  <si>
    <t>P450 2A6</t>
  </si>
  <si>
    <t>476 (465)</t>
  </si>
  <si>
    <t>1Z10</t>
  </si>
  <si>
    <t>Oxidoreductase (1.14.14.1)</t>
  </si>
  <si>
    <t>Indole</t>
  </si>
  <si>
    <t>PTE homology protein</t>
  </si>
  <si>
    <t>PHP</t>
  </si>
  <si>
    <t>292 (291)</t>
  </si>
  <si>
    <t>1BF6</t>
  </si>
  <si>
    <t>Unkown</t>
  </si>
  <si>
    <t>Naphthyl acetate deacetylase (3.1.1.56)</t>
  </si>
  <si>
    <t>Recombinant serum paraoxonase 1</t>
  </si>
  <si>
    <t>rePON1</t>
  </si>
  <si>
    <t>355 (339)</t>
  </si>
  <si>
    <t>1V04</t>
  </si>
  <si>
    <t>Lactonase (3.1.1)</t>
  </si>
  <si>
    <t>Naphthyl acetate deacetylase (3.1.1.56)      phosphotriesterase (3.1.8.1)</t>
  </si>
  <si>
    <r>
      <t>S. clavuligerus</t>
    </r>
    <r>
      <rPr>
        <sz val="8"/>
        <rFont val="Arial"/>
        <family val="0"/>
      </rPr>
      <t xml:space="preserve"> deacetoxycephalosporin C synthase</t>
    </r>
  </si>
  <si>
    <t>DAOCS</t>
  </si>
  <si>
    <t>311 (279)</t>
  </si>
  <si>
    <t>1DCS</t>
  </si>
  <si>
    <t>Deacetoxycephalosporin-C hydroxylase (1.14.11.26)</t>
  </si>
  <si>
    <t xml:space="preserve">Penicillin G </t>
  </si>
  <si>
    <t xml:space="preserve">Tagatose-1,6-bisphosphate aldolase </t>
  </si>
  <si>
    <t>TBPA</t>
  </si>
  <si>
    <t>284 (273)</t>
  </si>
  <si>
    <t>1GVF</t>
  </si>
  <si>
    <t>Tagatose-bisphosphate aldolase (4.1.2.40)</t>
  </si>
  <si>
    <t>fructose 1,6-bisphosphate (4.1.2.13)</t>
  </si>
  <si>
    <r>
      <t xml:space="preserve">Table S1. </t>
    </r>
    <r>
      <rPr>
        <sz val="12"/>
        <rFont val="Times New Roman"/>
        <family val="0"/>
      </rPr>
      <t>Summary of enzymes</t>
    </r>
  </si>
  <si>
    <t>Name</t>
  </si>
  <si>
    <t>Chain lengtha</t>
  </si>
  <si>
    <t>PDB no.</t>
  </si>
  <si>
    <t>Native activity (E.C. no.)</t>
  </si>
  <si>
    <t>"New" function (E.C. no.)</t>
  </si>
  <si>
    <t>number of mutations</t>
  </si>
  <si>
    <t>Comon name</t>
  </si>
  <si>
    <t>Abbreviation</t>
  </si>
  <si>
    <t>new-function</t>
  </si>
  <si>
    <t>other</t>
  </si>
  <si>
    <t>Aspartate aminotransfrase</t>
  </si>
  <si>
    <t>AspATs</t>
  </si>
  <si>
    <t>413 (408)</t>
  </si>
  <si>
    <t>1ARS</t>
  </si>
  <si>
    <t>Aspartate aminotransferase (2.6.1.1)</t>
  </si>
  <si>
    <t xml:space="preserve">Valine aminotransferase (2.6.1) </t>
  </si>
  <si>
    <t>Burkholderia gladioli esterase EstB</t>
  </si>
  <si>
    <t>EstB</t>
  </si>
  <si>
    <t>392 (377)</t>
  </si>
  <si>
    <t>1CI8</t>
  </si>
  <si>
    <t>Carboxylesterase (3.1.1.1)</t>
  </si>
  <si>
    <t xml:space="preserve">Enatioselective       </t>
  </si>
  <si>
    <t>Cytocrome c peroxidase</t>
  </si>
  <si>
    <t>CCP</t>
  </si>
  <si>
    <t>296 (292)</t>
  </si>
  <si>
    <t>1ZBY</t>
  </si>
  <si>
    <t>Cytochrome peroxidase (1.11.1.5)</t>
  </si>
  <si>
    <t>Peroxidase (1.11.1.7)</t>
  </si>
  <si>
    <t>Dienelactone hydrolase</t>
  </si>
  <si>
    <t>DLH</t>
  </si>
  <si>
    <t>236 (233)</t>
  </si>
  <si>
    <t>1DIN</t>
  </si>
  <si>
    <t>Carboxymethylenebutenolidase (3.1.1.45)</t>
  </si>
  <si>
    <t xml:space="preserve">Naphthyl acetate deacetylase (3.1.1.56) </t>
  </si>
  <si>
    <r>
      <t>E. Coli</t>
    </r>
    <r>
      <rPr>
        <sz val="8"/>
        <rFont val="Arial"/>
        <family val="0"/>
      </rPr>
      <t xml:space="preserve"> dihydrofolate reductase</t>
    </r>
  </si>
  <si>
    <t>DHFR</t>
  </si>
  <si>
    <t>1RA9</t>
  </si>
  <si>
    <t>Dihydrofolate reductase (1.5.1.3)</t>
  </si>
  <si>
    <t>decrease biding to inihibitor (trimethoprim)</t>
  </si>
  <si>
    <r>
      <t>E. Coli</t>
    </r>
    <r>
      <rPr>
        <sz val="8"/>
        <rFont val="Arial"/>
        <family val="0"/>
      </rPr>
      <t xml:space="preserve"> Glucosamine synthase</t>
    </r>
  </si>
  <si>
    <t>GlmS</t>
  </si>
  <si>
    <t>2BPL</t>
  </si>
  <si>
    <t>Glucosamine synthase (2.6.1.16)</t>
  </si>
  <si>
    <t>decrease biding to inihibitor (glucosamine-6-phosphate)</t>
  </si>
  <si>
    <t>Escherichia coli KDPG aldolase</t>
  </si>
  <si>
    <t>KDPG aldolase</t>
  </si>
  <si>
    <t>1FQ0</t>
  </si>
  <si>
    <t>Lyase  (4.1.2.14)</t>
  </si>
  <si>
    <t>2-keto-4-hydroxyoctonate</t>
  </si>
  <si>
    <t>Extradiol dioxygenase</t>
  </si>
  <si>
    <t>DoxG</t>
  </si>
  <si>
    <r>
      <t>DoxG</t>
    </r>
    <r>
      <rPr>
        <vertAlign val="superscript"/>
        <sz val="8"/>
        <rFont val="Arial"/>
        <family val="0"/>
      </rPr>
      <t>b</t>
    </r>
  </si>
  <si>
    <t>Catechol 2,3-dioxygenase (1.13.11.2)</t>
  </si>
  <si>
    <t>3,4-dihydroxybiphenyls</t>
  </si>
  <si>
    <t>TEM-1 b-lactamase</t>
  </si>
  <si>
    <t>TEM-1</t>
  </si>
  <si>
    <t>290 (264)</t>
  </si>
  <si>
    <t>1BTL</t>
  </si>
  <si>
    <t>Ampicillin (3.5.2.6)</t>
  </si>
  <si>
    <t>Cefatoxin (3.5.2.6)</t>
  </si>
  <si>
    <t>Vanillyl-alcohol oxidase</t>
  </si>
  <si>
    <t>VAO</t>
  </si>
  <si>
    <t>560 (550)</t>
  </si>
  <si>
    <t>1VAO</t>
  </si>
  <si>
    <t>Vanillyl-alcohol oxidase (1.1.3.38)</t>
  </si>
  <si>
    <t>Cresol (1.17.99.1)</t>
  </si>
  <si>
    <t>Total</t>
  </si>
  <si>
    <r>
      <t>a</t>
    </r>
    <r>
      <rPr>
        <sz val="11"/>
        <rFont val="Times New Roman"/>
        <family val="0"/>
      </rPr>
      <t xml:space="preserve">The number in the blacket is the chain length in the PDB file </t>
    </r>
  </si>
  <si>
    <r>
      <t>b</t>
    </r>
    <r>
      <rPr>
        <sz val="11"/>
        <rFont val="Times New Roman"/>
        <family val="0"/>
      </rPr>
      <t>The 3D structure of DoxG was kindly donated by Lindsay D. Eltis, Pascal Fortin and Jeff Bolin</t>
    </r>
  </si>
  <si>
    <t>Human carbonic anhydrase</t>
  </si>
  <si>
    <t>CAII</t>
  </si>
  <si>
    <t>260 (259)</t>
  </si>
  <si>
    <t>1LUG</t>
  </si>
  <si>
    <t>Carbonic anhydorase (4.2.1.1)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</si>
</sst>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sz val="8"/>
      <name val="Verdana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6"/>
      <name val="ＭＳ Ｐゴシック"/>
      <family val="3"/>
    </font>
    <font>
      <b/>
      <sz val="8"/>
      <name val="Arial"/>
      <family val="2"/>
    </font>
    <font>
      <b/>
      <i/>
      <sz val="8"/>
      <name val="Arial"/>
      <family val="0"/>
    </font>
    <font>
      <i/>
      <sz val="8"/>
      <name val="Arial"/>
      <family val="2"/>
    </font>
    <font>
      <vertAlign val="superscript"/>
      <sz val="8"/>
      <name val="Arial"/>
      <family val="0"/>
    </font>
    <font>
      <vertAlign val="superscript"/>
      <sz val="11"/>
      <name val="Times New Roman"/>
      <family val="0"/>
    </font>
    <font>
      <sz val="11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I31"/>
  <sheetViews>
    <sheetView tabSelected="1" workbookViewId="0" topLeftCell="A1">
      <selection activeCell="D2" sqref="D2"/>
    </sheetView>
  </sheetViews>
  <sheetFormatPr defaultColWidth="11.00390625" defaultRowHeight="12.75"/>
  <cols>
    <col min="1" max="1" width="10.75390625" style="1" customWidth="1"/>
    <col min="2" max="2" width="22.00390625" style="1" customWidth="1"/>
    <col min="3" max="3" width="9.625" style="3" customWidth="1"/>
    <col min="4" max="4" width="8.375" style="1" customWidth="1"/>
    <col min="5" max="5" width="6.00390625" style="3" customWidth="1"/>
    <col min="6" max="6" width="29.75390625" style="1" customWidth="1"/>
    <col min="7" max="7" width="33.25390625" style="1" customWidth="1"/>
    <col min="8" max="8" width="8.125" style="1" customWidth="1"/>
    <col min="9" max="9" width="5.25390625" style="1" customWidth="1"/>
    <col min="10" max="16384" width="6.625" style="1" customWidth="1"/>
  </cols>
  <sheetData>
    <row r="4" ht="17.25" customHeight="1">
      <c r="B4" s="2" t="s">
        <v>59</v>
      </c>
    </row>
    <row r="5" spans="2:9" ht="17.25" customHeight="1">
      <c r="B5" s="24" t="s">
        <v>60</v>
      </c>
      <c r="C5" s="24"/>
      <c r="D5" s="24" t="s">
        <v>61</v>
      </c>
      <c r="E5" s="24" t="s">
        <v>62</v>
      </c>
      <c r="F5" s="24" t="s">
        <v>63</v>
      </c>
      <c r="G5" s="24" t="s">
        <v>64</v>
      </c>
      <c r="H5" s="24" t="s">
        <v>65</v>
      </c>
      <c r="I5" s="24"/>
    </row>
    <row r="6" spans="2:9" ht="17.25" customHeight="1">
      <c r="B6" s="4" t="s">
        <v>66</v>
      </c>
      <c r="C6" s="5" t="s">
        <v>67</v>
      </c>
      <c r="D6" s="25"/>
      <c r="E6" s="25"/>
      <c r="F6" s="25"/>
      <c r="G6" s="25"/>
      <c r="H6" s="6" t="s">
        <v>68</v>
      </c>
      <c r="I6" s="6" t="s">
        <v>69</v>
      </c>
    </row>
    <row r="7" spans="2:9" ht="31.5" customHeight="1">
      <c r="B7" s="7" t="s">
        <v>70</v>
      </c>
      <c r="C7" s="3" t="s">
        <v>71</v>
      </c>
      <c r="D7" s="8" t="s">
        <v>72</v>
      </c>
      <c r="E7" s="8" t="s">
        <v>73</v>
      </c>
      <c r="F7" s="9" t="s">
        <v>74</v>
      </c>
      <c r="G7" s="10" t="s">
        <v>75</v>
      </c>
      <c r="H7" s="11">
        <v>24</v>
      </c>
      <c r="I7" s="11">
        <v>85</v>
      </c>
    </row>
    <row r="8" spans="2:9" ht="18.75" customHeight="1">
      <c r="B8" s="9" t="s">
        <v>76</v>
      </c>
      <c r="C8" s="8" t="s">
        <v>77</v>
      </c>
      <c r="D8" s="8" t="s">
        <v>78</v>
      </c>
      <c r="E8" s="8" t="s">
        <v>79</v>
      </c>
      <c r="F8" s="9" t="s">
        <v>80</v>
      </c>
      <c r="G8" s="9" t="s">
        <v>81</v>
      </c>
      <c r="H8" s="11">
        <v>9</v>
      </c>
      <c r="I8" s="11">
        <v>2</v>
      </c>
    </row>
    <row r="9" spans="2:9" ht="18.75" customHeight="1">
      <c r="B9" s="7" t="s">
        <v>82</v>
      </c>
      <c r="C9" s="3" t="s">
        <v>83</v>
      </c>
      <c r="D9" s="8" t="s">
        <v>84</v>
      </c>
      <c r="E9" s="8" t="s">
        <v>85</v>
      </c>
      <c r="F9" s="9" t="s">
        <v>86</v>
      </c>
      <c r="G9" s="9" t="s">
        <v>87</v>
      </c>
      <c r="H9" s="11">
        <v>6</v>
      </c>
      <c r="I9" s="11">
        <v>25</v>
      </c>
    </row>
    <row r="10" spans="2:9" ht="18.75" customHeight="1">
      <c r="B10" s="9" t="s">
        <v>88</v>
      </c>
      <c r="C10" s="8" t="s">
        <v>89</v>
      </c>
      <c r="D10" s="8" t="s">
        <v>90</v>
      </c>
      <c r="E10" s="8" t="s">
        <v>91</v>
      </c>
      <c r="F10" s="9" t="s">
        <v>92</v>
      </c>
      <c r="G10" s="9" t="s">
        <v>93</v>
      </c>
      <c r="H10" s="11">
        <v>5</v>
      </c>
      <c r="I10" s="11">
        <v>6</v>
      </c>
    </row>
    <row r="11" spans="2:9" ht="18.75" customHeight="1">
      <c r="B11" s="12" t="s">
        <v>94</v>
      </c>
      <c r="C11" s="8" t="s">
        <v>95</v>
      </c>
      <c r="D11" s="8">
        <v>159</v>
      </c>
      <c r="E11" s="8" t="s">
        <v>96</v>
      </c>
      <c r="F11" s="9" t="s">
        <v>97</v>
      </c>
      <c r="G11" s="9" t="s">
        <v>98</v>
      </c>
      <c r="H11" s="11">
        <v>14</v>
      </c>
      <c r="I11" s="11">
        <v>8</v>
      </c>
    </row>
    <row r="12" spans="2:9" ht="18.75" customHeight="1">
      <c r="B12" s="12" t="s">
        <v>99</v>
      </c>
      <c r="C12" s="8" t="s">
        <v>100</v>
      </c>
      <c r="D12" s="8">
        <v>608</v>
      </c>
      <c r="E12" s="8" t="s">
        <v>101</v>
      </c>
      <c r="F12" s="9" t="s">
        <v>102</v>
      </c>
      <c r="G12" s="9" t="s">
        <v>103</v>
      </c>
      <c r="H12" s="11">
        <v>3</v>
      </c>
      <c r="I12" s="11">
        <v>7</v>
      </c>
    </row>
    <row r="13" spans="2:9" ht="18.75" customHeight="1">
      <c r="B13" s="9" t="s">
        <v>104</v>
      </c>
      <c r="C13" s="8" t="s">
        <v>105</v>
      </c>
      <c r="D13" s="8">
        <v>213</v>
      </c>
      <c r="E13" s="8" t="s">
        <v>106</v>
      </c>
      <c r="F13" s="9" t="s">
        <v>107</v>
      </c>
      <c r="G13" s="9" t="s">
        <v>108</v>
      </c>
      <c r="H13" s="11">
        <v>9</v>
      </c>
      <c r="I13" s="11">
        <v>0</v>
      </c>
    </row>
    <row r="14" spans="2:9" ht="18.75" customHeight="1">
      <c r="B14" s="9" t="s">
        <v>109</v>
      </c>
      <c r="C14" s="8" t="s">
        <v>110</v>
      </c>
      <c r="D14" s="8">
        <v>299</v>
      </c>
      <c r="E14" s="8" t="s">
        <v>111</v>
      </c>
      <c r="F14" s="9" t="s">
        <v>112</v>
      </c>
      <c r="G14" s="9" t="s">
        <v>113</v>
      </c>
      <c r="H14" s="11">
        <v>11</v>
      </c>
      <c r="I14" s="11">
        <v>10</v>
      </c>
    </row>
    <row r="15" spans="2:9" ht="18.75" customHeight="1">
      <c r="B15" s="7" t="s">
        <v>129</v>
      </c>
      <c r="C15" s="3" t="s">
        <v>130</v>
      </c>
      <c r="D15" s="8" t="s">
        <v>131</v>
      </c>
      <c r="E15" s="8" t="s">
        <v>132</v>
      </c>
      <c r="F15" s="9" t="s">
        <v>133</v>
      </c>
      <c r="G15" s="9" t="s">
        <v>93</v>
      </c>
      <c r="H15" s="11">
        <v>2</v>
      </c>
      <c r="I15" s="13">
        <v>1</v>
      </c>
    </row>
    <row r="16" spans="2:9" ht="18.75" customHeight="1">
      <c r="B16" s="9" t="s">
        <v>0</v>
      </c>
      <c r="C16" s="8" t="s">
        <v>1</v>
      </c>
      <c r="D16" s="8" t="s">
        <v>2</v>
      </c>
      <c r="E16" s="8" t="s">
        <v>3</v>
      </c>
      <c r="F16" s="9" t="s">
        <v>4</v>
      </c>
      <c r="G16" s="9" t="s">
        <v>5</v>
      </c>
      <c r="H16" s="11">
        <v>8</v>
      </c>
      <c r="I16" s="11">
        <v>39</v>
      </c>
    </row>
    <row r="17" spans="2:9" ht="18.75" customHeight="1">
      <c r="B17" s="12" t="s">
        <v>6</v>
      </c>
      <c r="C17" s="8" t="s">
        <v>7</v>
      </c>
      <c r="D17" s="8">
        <v>628</v>
      </c>
      <c r="E17" s="8" t="s">
        <v>8</v>
      </c>
      <c r="F17" s="9" t="s">
        <v>9</v>
      </c>
      <c r="G17" s="9" t="s">
        <v>10</v>
      </c>
      <c r="H17" s="11">
        <v>6</v>
      </c>
      <c r="I17" s="11">
        <v>4</v>
      </c>
    </row>
    <row r="18" spans="2:9" ht="18.75" customHeight="1">
      <c r="B18" s="9" t="s">
        <v>11</v>
      </c>
      <c r="C18" s="9" t="s">
        <v>11</v>
      </c>
      <c r="D18" s="8">
        <v>297</v>
      </c>
      <c r="E18" s="8" t="s">
        <v>12</v>
      </c>
      <c r="F18" s="9" t="s">
        <v>13</v>
      </c>
      <c r="G18" s="9" t="s">
        <v>14</v>
      </c>
      <c r="H18" s="11">
        <v>2</v>
      </c>
      <c r="I18" s="11">
        <v>2</v>
      </c>
    </row>
    <row r="19" spans="2:9" ht="18.75" customHeight="1">
      <c r="B19" s="9" t="s">
        <v>15</v>
      </c>
      <c r="C19" s="8" t="s">
        <v>16</v>
      </c>
      <c r="D19" s="8">
        <v>329</v>
      </c>
      <c r="E19" s="8" t="s">
        <v>17</v>
      </c>
      <c r="F19" s="9" t="s">
        <v>18</v>
      </c>
      <c r="G19" s="9" t="s">
        <v>19</v>
      </c>
      <c r="H19" s="11">
        <v>10</v>
      </c>
      <c r="I19" s="11">
        <v>0</v>
      </c>
    </row>
    <row r="20" spans="2:9" ht="18.75" customHeight="1">
      <c r="B20" s="14" t="s">
        <v>20</v>
      </c>
      <c r="C20" s="3" t="s">
        <v>21</v>
      </c>
      <c r="D20" s="8">
        <v>285</v>
      </c>
      <c r="E20" s="8" t="s">
        <v>22</v>
      </c>
      <c r="F20" s="9" t="s">
        <v>23</v>
      </c>
      <c r="G20" s="9" t="s">
        <v>24</v>
      </c>
      <c r="H20" s="11">
        <v>46</v>
      </c>
      <c r="I20" s="11">
        <v>9</v>
      </c>
    </row>
    <row r="21" spans="2:9" ht="18.75" customHeight="1">
      <c r="B21" s="14" t="s">
        <v>25</v>
      </c>
      <c r="C21" s="3" t="s">
        <v>26</v>
      </c>
      <c r="D21" s="8" t="s">
        <v>27</v>
      </c>
      <c r="E21" s="8" t="s">
        <v>28</v>
      </c>
      <c r="F21" s="10" t="s">
        <v>18</v>
      </c>
      <c r="G21" s="10" t="s">
        <v>29</v>
      </c>
      <c r="H21" s="11">
        <v>8</v>
      </c>
      <c r="I21" s="11">
        <v>10</v>
      </c>
    </row>
    <row r="22" spans="2:9" ht="18.75" customHeight="1">
      <c r="B22" s="9" t="s">
        <v>30</v>
      </c>
      <c r="C22" s="8" t="s">
        <v>30</v>
      </c>
      <c r="D22" s="8" t="s">
        <v>31</v>
      </c>
      <c r="E22" s="8" t="s">
        <v>32</v>
      </c>
      <c r="F22" s="9" t="s">
        <v>33</v>
      </c>
      <c r="G22" s="9" t="s">
        <v>34</v>
      </c>
      <c r="H22" s="11">
        <v>5</v>
      </c>
      <c r="I22" s="11">
        <v>0</v>
      </c>
    </row>
    <row r="23" spans="2:9" ht="18.75" customHeight="1">
      <c r="B23" s="7" t="s">
        <v>35</v>
      </c>
      <c r="C23" s="3" t="s">
        <v>36</v>
      </c>
      <c r="D23" s="8" t="s">
        <v>37</v>
      </c>
      <c r="E23" s="8" t="s">
        <v>38</v>
      </c>
      <c r="F23" s="9" t="s">
        <v>39</v>
      </c>
      <c r="G23" s="9" t="s">
        <v>40</v>
      </c>
      <c r="H23" s="11">
        <v>3</v>
      </c>
      <c r="I23" s="11">
        <v>2</v>
      </c>
    </row>
    <row r="24" spans="2:9" ht="22.5" customHeight="1">
      <c r="B24" s="7" t="s">
        <v>41</v>
      </c>
      <c r="C24" s="3" t="s">
        <v>42</v>
      </c>
      <c r="D24" s="8" t="s">
        <v>43</v>
      </c>
      <c r="E24" s="8" t="s">
        <v>44</v>
      </c>
      <c r="F24" s="9" t="s">
        <v>45</v>
      </c>
      <c r="G24" s="10" t="s">
        <v>46</v>
      </c>
      <c r="H24" s="11">
        <v>31</v>
      </c>
      <c r="I24" s="11">
        <v>48</v>
      </c>
    </row>
    <row r="25" spans="2:9" ht="18.75" customHeight="1">
      <c r="B25" s="12" t="s">
        <v>47</v>
      </c>
      <c r="C25" s="8" t="s">
        <v>48</v>
      </c>
      <c r="D25" s="8" t="s">
        <v>49</v>
      </c>
      <c r="E25" s="8" t="s">
        <v>50</v>
      </c>
      <c r="F25" s="9" t="s">
        <v>51</v>
      </c>
      <c r="G25" s="9" t="s">
        <v>52</v>
      </c>
      <c r="H25" s="11">
        <v>17</v>
      </c>
      <c r="I25" s="11">
        <v>10</v>
      </c>
    </row>
    <row r="26" spans="2:9" ht="18.75" customHeight="1">
      <c r="B26" s="9" t="s">
        <v>53</v>
      </c>
      <c r="C26" s="8" t="s">
        <v>54</v>
      </c>
      <c r="D26" s="8" t="s">
        <v>55</v>
      </c>
      <c r="E26" s="8" t="s">
        <v>56</v>
      </c>
      <c r="F26" s="9" t="s">
        <v>57</v>
      </c>
      <c r="G26" s="9" t="s">
        <v>58</v>
      </c>
      <c r="H26" s="11">
        <v>4</v>
      </c>
      <c r="I26" s="11">
        <v>1</v>
      </c>
    </row>
    <row r="27" spans="2:9" ht="18.75" customHeight="1">
      <c r="B27" s="15" t="s">
        <v>114</v>
      </c>
      <c r="C27" s="8" t="s">
        <v>115</v>
      </c>
      <c r="D27" s="8" t="s">
        <v>116</v>
      </c>
      <c r="E27" s="8" t="s">
        <v>117</v>
      </c>
      <c r="F27" s="9" t="s">
        <v>118</v>
      </c>
      <c r="G27" s="9" t="s">
        <v>119</v>
      </c>
      <c r="H27" s="11">
        <v>18</v>
      </c>
      <c r="I27" s="11">
        <v>30</v>
      </c>
    </row>
    <row r="28" spans="2:9" ht="18.75" customHeight="1">
      <c r="B28" s="16" t="s">
        <v>120</v>
      </c>
      <c r="C28" s="17" t="s">
        <v>121</v>
      </c>
      <c r="D28" s="17" t="s">
        <v>122</v>
      </c>
      <c r="E28" s="17" t="s">
        <v>123</v>
      </c>
      <c r="F28" s="16" t="s">
        <v>124</v>
      </c>
      <c r="G28" s="16" t="s">
        <v>125</v>
      </c>
      <c r="H28" s="18">
        <v>5</v>
      </c>
      <c r="I28" s="18">
        <v>3</v>
      </c>
    </row>
    <row r="29" spans="2:9" ht="18.75" customHeight="1">
      <c r="B29" s="19"/>
      <c r="C29" s="20"/>
      <c r="D29" s="19"/>
      <c r="E29" s="20"/>
      <c r="F29" s="19"/>
      <c r="G29" s="21" t="s">
        <v>126</v>
      </c>
      <c r="H29" s="4">
        <f>SUM(H7:H28)</f>
        <v>246</v>
      </c>
      <c r="I29" s="4">
        <f>SUM(I7:I28)</f>
        <v>302</v>
      </c>
    </row>
    <row r="30" ht="15" customHeight="1">
      <c r="B30" s="22" t="s">
        <v>127</v>
      </c>
    </row>
    <row r="31" ht="15" customHeight="1">
      <c r="B31" s="23" t="s">
        <v>128</v>
      </c>
    </row>
  </sheetData>
  <mergeCells count="6">
    <mergeCell ref="G5:G6"/>
    <mergeCell ref="H5:I5"/>
    <mergeCell ref="B5:C5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Tokuriki</dc:creator>
  <cp:keywords/>
  <dc:description/>
  <cp:lastModifiedBy>Nobuhiko Tokuriki</cp:lastModifiedBy>
  <dcterms:created xsi:type="dcterms:W3CDTF">2007-10-29T17:46:31Z</dcterms:created>
  <cp:category/>
  <cp:version/>
  <cp:contentType/>
  <cp:contentStatus/>
</cp:coreProperties>
</file>