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0" windowWidth="17120" windowHeight="922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<sst xmlns="http://schemas.openxmlformats.org/spreadsheetml/2006/main" count="142" uniqueCount="114">
  <si>
    <t>LPS</t>
  </si>
  <si>
    <t>Peptidoglycan</t>
  </si>
  <si>
    <t>mmol/g cells</t>
  </si>
  <si>
    <t>MW</t>
  </si>
  <si>
    <t>FAD</t>
  </si>
  <si>
    <t>met-L</t>
  </si>
  <si>
    <t>L-Methionine</t>
  </si>
  <si>
    <t>pe</t>
  </si>
  <si>
    <t>Phosphatidylethanolamine</t>
  </si>
  <si>
    <t>peptx</t>
  </si>
  <si>
    <t>pgly</t>
  </si>
  <si>
    <t>Phosphatidylglycerol</t>
  </si>
  <si>
    <t>phe-L</t>
  </si>
  <si>
    <t>L-Phenylalanine</t>
  </si>
  <si>
    <t>pro-L</t>
  </si>
  <si>
    <t>L-Proline</t>
  </si>
  <si>
    <t>protein_Son_aerobic</t>
  </si>
  <si>
    <t>5mthf</t>
  </si>
  <si>
    <t>5-Methyltetrahydrofolate</t>
  </si>
  <si>
    <t>accoa</t>
  </si>
  <si>
    <t>Acetyl-CoA</t>
  </si>
  <si>
    <t>ala-L</t>
  </si>
  <si>
    <t>L-Alanine</t>
  </si>
  <si>
    <t>amp</t>
  </si>
  <si>
    <t>AMP</t>
  </si>
  <si>
    <t xml:space="preserve">Assumed structure and abundance similar to E.coli </t>
  </si>
  <si>
    <t xml:space="preserve">Assumed abundance similar to E.coli, structure is specific to MR-1 </t>
  </si>
  <si>
    <t>ptrc</t>
  </si>
  <si>
    <t>Putrescine</t>
  </si>
  <si>
    <t>his-L</t>
  </si>
  <si>
    <t>L-Histidine</t>
  </si>
  <si>
    <t>gly</t>
  </si>
  <si>
    <t>Glycine</t>
  </si>
  <si>
    <t>glycogen</t>
  </si>
  <si>
    <t>succoa</t>
  </si>
  <si>
    <t>Succinyl-CoA</t>
  </si>
  <si>
    <t>thr-L</t>
  </si>
  <si>
    <t>L-Threonine</t>
  </si>
  <si>
    <t>trp-L</t>
  </si>
  <si>
    <t>L-Tryptophan</t>
  </si>
  <si>
    <t>tyr-L</t>
  </si>
  <si>
    <t>L-Tyrosine</t>
  </si>
  <si>
    <t>lps_SO</t>
  </si>
  <si>
    <t>lys-L</t>
  </si>
  <si>
    <t>L-Lysine</t>
  </si>
  <si>
    <t xml:space="preserve">Assumed similar to E.coli </t>
  </si>
  <si>
    <t>Abbreviation</t>
  </si>
  <si>
    <t>Acyl-glycerophosphoethanolamine</t>
  </si>
  <si>
    <t>Acyl-glycerophosphoglycerol</t>
  </si>
  <si>
    <t>rna_son</t>
  </si>
  <si>
    <t>dna_son</t>
  </si>
  <si>
    <t>Macromolecules</t>
  </si>
  <si>
    <t>Small Molecules</t>
  </si>
  <si>
    <t>g/g AFDW</t>
  </si>
  <si>
    <t>Composition and Abundance Measured in this Study</t>
  </si>
  <si>
    <t>Abundance Measured in this Study</t>
  </si>
  <si>
    <t>Abundance Measured in this Study (Composition estimated from GC content in genome)</t>
  </si>
  <si>
    <t>Comments</t>
  </si>
  <si>
    <t>gln-L</t>
  </si>
  <si>
    <t>L-Glutamine</t>
  </si>
  <si>
    <t>glu-L</t>
  </si>
  <si>
    <t>L-Glutamate</t>
  </si>
  <si>
    <t>Table S1. Biomass composition used to generate the biomass equation. Stoichiometric oefficients correspond to values in mmol/gAFDW column</t>
  </si>
  <si>
    <t>[c] : (0.000069) 12dag3p + (0.123001) 12dgr + (0.05) 5mthf + (0.00005) accoa + (0.010152) agpe + (0.000421) agpg + (0.001) amp + (0.000006) coa + (0.001608) dna_Son + (0.00005) fad + (0.472431) glycogen + (0.01114) lps_SO + (0.00215) nad + (0.00005) nadh + (0.00013) nadp + (0.0004) nadph + (0.069393) pe + (0.027781) peptx + (0.020076) pgly + (0.000487) protein_Son_aerobic + (0.035) ptrc + (0.002818) rna_Son + (0.007) spmd + (0.000003) succoa + (0.003) udpg --&gt;</t>
  </si>
  <si>
    <t>Biomass Equation, without Growth Rate Dependent ATP Requirement (GAR):</t>
  </si>
  <si>
    <t>Amino Acid Composition (used in PROTSYN reaction, Supp Table 1)</t>
  </si>
  <si>
    <t>Amino Acid</t>
  </si>
  <si>
    <t>Total asp+asn was measured and relative amounts of each amino acid was based on their relative abundance in protein sequences</t>
  </si>
  <si>
    <t>Estimated based on amount of other amino acids and relative abundance of met-L to other amino acids in protein sequences</t>
  </si>
  <si>
    <t>Estimated based on amount of other amino acids and relative abundance of trp-L to other amino acids in protein sequences</t>
  </si>
  <si>
    <t>Estimated based on amount of other amino acids and relative abundance of cyst-L to other amino acids in protein sequences</t>
  </si>
  <si>
    <t>Total glu+gln was measured and relative amounts of each amino acid was based on their relative abundance in protein sequences</t>
  </si>
  <si>
    <t>mmol/g AFDW</t>
  </si>
  <si>
    <t>NAD</t>
  </si>
  <si>
    <t>NADH</t>
  </si>
  <si>
    <t>NADP</t>
  </si>
  <si>
    <t>NADPH</t>
  </si>
  <si>
    <t>agpe</t>
  </si>
  <si>
    <t>agpg</t>
  </si>
  <si>
    <t>ser-L</t>
  </si>
  <si>
    <t>L-Serine</t>
  </si>
  <si>
    <t>spmd</t>
  </si>
  <si>
    <t>Spermidine</t>
  </si>
  <si>
    <t>12dag3p</t>
  </si>
  <si>
    <t>1,2-Diacyl-sn-glycerol 3-phosphate</t>
  </si>
  <si>
    <t>12dgr</t>
  </si>
  <si>
    <t>1,2-Diacylglycerol</t>
  </si>
  <si>
    <t>ile-L</t>
  </si>
  <si>
    <t>L-Isoleucine</t>
  </si>
  <si>
    <t>leu-L</t>
  </si>
  <si>
    <t>L-Leucine</t>
  </si>
  <si>
    <t>arg-L</t>
  </si>
  <si>
    <t>L-Arginine</t>
  </si>
  <si>
    <t>asn-L</t>
  </si>
  <si>
    <t>L-Asparagine</t>
  </si>
  <si>
    <t>asp-L</t>
  </si>
  <si>
    <t>L-Aspartate</t>
  </si>
  <si>
    <t>udpg</t>
  </si>
  <si>
    <t>UDPglucose</t>
  </si>
  <si>
    <t>Comment</t>
  </si>
  <si>
    <t>nad</t>
  </si>
  <si>
    <t>nadh</t>
  </si>
  <si>
    <t>nadp</t>
  </si>
  <si>
    <t>nadph</t>
  </si>
  <si>
    <t>coa</t>
  </si>
  <si>
    <t>Coenzyme A</t>
  </si>
  <si>
    <t>cys-L</t>
  </si>
  <si>
    <t>L-Cysteine</t>
  </si>
  <si>
    <t>val-L</t>
  </si>
  <si>
    <t>L-Valine</t>
  </si>
  <si>
    <t>Protein</t>
  </si>
  <si>
    <t>Carbohydrate</t>
  </si>
  <si>
    <t>RNA</t>
  </si>
  <si>
    <t>DNA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</si>
</sst>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NumberForma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A1" sqref="A1:F1"/>
    </sheetView>
  </sheetViews>
  <sheetFormatPr defaultColWidth="8.8515625" defaultRowHeight="12.75"/>
  <cols>
    <col min="1" max="1" width="29.421875" style="0" customWidth="1"/>
    <col min="2" max="2" width="18.00390625" style="0" customWidth="1"/>
    <col min="3" max="3" width="14.421875" style="2" customWidth="1"/>
    <col min="4" max="4" width="9.8515625" style="2" customWidth="1"/>
    <col min="5" max="5" width="10.00390625" style="2" bestFit="1" customWidth="1"/>
    <col min="6" max="6" width="35.421875" style="0" customWidth="1"/>
  </cols>
  <sheetData>
    <row r="1" spans="1:6" ht="26.25" customHeight="1">
      <c r="A1" s="17" t="s">
        <v>62</v>
      </c>
      <c r="B1" s="17"/>
      <c r="C1" s="17"/>
      <c r="D1" s="17"/>
      <c r="E1" s="17"/>
      <c r="F1" s="17"/>
    </row>
    <row r="2" spans="1:6" ht="11.25" customHeight="1">
      <c r="A2" s="15"/>
      <c r="B2" s="15"/>
      <c r="C2" s="15"/>
      <c r="D2" s="15"/>
      <c r="E2" s="15"/>
      <c r="F2" s="15"/>
    </row>
    <row r="3" spans="1:6" ht="12">
      <c r="A3" s="1" t="s">
        <v>51</v>
      </c>
      <c r="B3" s="1" t="s">
        <v>46</v>
      </c>
      <c r="C3" s="9" t="s">
        <v>72</v>
      </c>
      <c r="D3" s="6" t="s">
        <v>3</v>
      </c>
      <c r="E3" s="6" t="s">
        <v>53</v>
      </c>
      <c r="F3" s="7" t="s">
        <v>57</v>
      </c>
    </row>
    <row r="4" spans="1:6" ht="24">
      <c r="A4" s="10" t="s">
        <v>110</v>
      </c>
      <c r="B4" s="10" t="s">
        <v>16</v>
      </c>
      <c r="C4" s="12">
        <v>0.00048745415491826925</v>
      </c>
      <c r="D4" s="11">
        <v>1083383.9340000001</v>
      </c>
      <c r="E4" s="13">
        <v>0.5281</v>
      </c>
      <c r="F4" s="14" t="s">
        <v>54</v>
      </c>
    </row>
    <row r="5" spans="1:6" ht="12">
      <c r="A5" s="10" t="s">
        <v>111</v>
      </c>
      <c r="B5" s="10" t="s">
        <v>33</v>
      </c>
      <c r="C5" s="12">
        <v>0.47243123226841</v>
      </c>
      <c r="D5" s="11">
        <v>162.14</v>
      </c>
      <c r="E5" s="13">
        <v>0.0766</v>
      </c>
      <c r="F5" s="14" t="s">
        <v>55</v>
      </c>
    </row>
    <row r="6" spans="1:6" ht="36">
      <c r="A6" s="10" t="s">
        <v>112</v>
      </c>
      <c r="B6" s="10" t="s">
        <v>49</v>
      </c>
      <c r="C6" s="12">
        <v>0.0028175337059183265</v>
      </c>
      <c r="D6" s="11">
        <v>32013.814</v>
      </c>
      <c r="E6" s="13">
        <v>0.0902</v>
      </c>
      <c r="F6" s="14" t="s">
        <v>56</v>
      </c>
    </row>
    <row r="7" spans="1:6" ht="36">
      <c r="A7" s="10" t="s">
        <v>113</v>
      </c>
      <c r="B7" s="10" t="s">
        <v>50</v>
      </c>
      <c r="C7" s="12">
        <v>0.0016075334668982555</v>
      </c>
      <c r="D7" s="11">
        <v>30792.516</v>
      </c>
      <c r="E7" s="13">
        <v>0.0495</v>
      </c>
      <c r="F7" s="14" t="s">
        <v>56</v>
      </c>
    </row>
    <row r="8" spans="1:6" ht="24">
      <c r="A8" s="10" t="s">
        <v>0</v>
      </c>
      <c r="B8" s="10" t="s">
        <v>42</v>
      </c>
      <c r="C8" s="12">
        <v>0.011139513229482492</v>
      </c>
      <c r="D8" s="11">
        <v>3052.198</v>
      </c>
      <c r="E8" s="13">
        <v>0.034</v>
      </c>
      <c r="F8" s="14" t="s">
        <v>26</v>
      </c>
    </row>
    <row r="9" spans="1:6" ht="24">
      <c r="A9" s="10" t="s">
        <v>1</v>
      </c>
      <c r="B9" s="10" t="s">
        <v>9</v>
      </c>
      <c r="C9" s="12">
        <v>0.027781173254508885</v>
      </c>
      <c r="D9" s="11">
        <v>899.89</v>
      </c>
      <c r="E9" s="13">
        <v>0.025</v>
      </c>
      <c r="F9" s="14" t="s">
        <v>25</v>
      </c>
    </row>
    <row r="10" spans="1:6" ht="24">
      <c r="A10" s="10" t="s">
        <v>8</v>
      </c>
      <c r="B10" s="10" t="s">
        <v>7</v>
      </c>
      <c r="C10" s="12">
        <v>0.069393</v>
      </c>
      <c r="D10" s="11">
        <v>690.34678</v>
      </c>
      <c r="E10" s="13">
        <f aca="true" t="shared" si="0" ref="E10:E15">C10/1000*D10</f>
        <v>0.04790523410453999</v>
      </c>
      <c r="F10" s="14" t="s">
        <v>54</v>
      </c>
    </row>
    <row r="11" spans="1:6" ht="24">
      <c r="A11" s="10" t="s">
        <v>11</v>
      </c>
      <c r="B11" s="10" t="s">
        <v>10</v>
      </c>
      <c r="C11" s="12">
        <v>0.020076</v>
      </c>
      <c r="D11" s="11">
        <v>720.34678</v>
      </c>
      <c r="E11" s="13">
        <f t="shared" si="0"/>
        <v>0.014461681955279998</v>
      </c>
      <c r="F11" s="14" t="s">
        <v>54</v>
      </c>
    </row>
    <row r="12" spans="1:6" ht="24">
      <c r="A12" s="10" t="s">
        <v>84</v>
      </c>
      <c r="B12" s="10" t="s">
        <v>83</v>
      </c>
      <c r="C12" s="12">
        <v>6.9E-05</v>
      </c>
      <c r="D12" s="11">
        <v>645.2607800000001</v>
      </c>
      <c r="E12" s="13">
        <f t="shared" si="0"/>
        <v>4.452299382E-05</v>
      </c>
      <c r="F12" s="14" t="s">
        <v>54</v>
      </c>
    </row>
    <row r="13" spans="1:6" ht="24">
      <c r="A13" s="10" t="s">
        <v>47</v>
      </c>
      <c r="B13" s="10" t="s">
        <v>77</v>
      </c>
      <c r="C13" s="12">
        <v>0.010152</v>
      </c>
      <c r="D13" s="11">
        <v>452.74439</v>
      </c>
      <c r="E13" s="13">
        <f t="shared" si="0"/>
        <v>0.00459626104728</v>
      </c>
      <c r="F13" s="14" t="s">
        <v>54</v>
      </c>
    </row>
    <row r="14" spans="1:6" ht="24">
      <c r="A14" s="10" t="s">
        <v>48</v>
      </c>
      <c r="B14" s="10" t="s">
        <v>78</v>
      </c>
      <c r="C14" s="12">
        <v>0.000421</v>
      </c>
      <c r="D14" s="11">
        <v>482.74439</v>
      </c>
      <c r="E14" s="13">
        <f t="shared" si="0"/>
        <v>0.00020323538819</v>
      </c>
      <c r="F14" s="14" t="s">
        <v>54</v>
      </c>
    </row>
    <row r="15" spans="1:6" ht="24">
      <c r="A15" s="10" t="s">
        <v>86</v>
      </c>
      <c r="B15" s="10" t="s">
        <v>85</v>
      </c>
      <c r="C15" s="12">
        <v>0.123001</v>
      </c>
      <c r="D15" s="11">
        <v>567.29878</v>
      </c>
      <c r="E15" s="13">
        <f t="shared" si="0"/>
        <v>0.06977831723877999</v>
      </c>
      <c r="F15" s="14" t="s">
        <v>54</v>
      </c>
    </row>
    <row r="16" spans="3:5" ht="12">
      <c r="C16" s="3"/>
      <c r="E16" s="5"/>
    </row>
    <row r="17" spans="1:6" ht="12">
      <c r="A17" s="1" t="s">
        <v>52</v>
      </c>
      <c r="B17" s="1" t="s">
        <v>46</v>
      </c>
      <c r="C17" s="9" t="s">
        <v>72</v>
      </c>
      <c r="D17" s="6" t="s">
        <v>3</v>
      </c>
      <c r="E17" s="6" t="s">
        <v>53</v>
      </c>
      <c r="F17" s="7" t="s">
        <v>57</v>
      </c>
    </row>
    <row r="18" spans="1:6" ht="12">
      <c r="A18" t="s">
        <v>18</v>
      </c>
      <c r="B18" t="s">
        <v>17</v>
      </c>
      <c r="C18" s="3">
        <v>0.05</v>
      </c>
      <c r="D18" s="2">
        <v>458.462</v>
      </c>
      <c r="E18" s="4">
        <v>0.022923100000000002</v>
      </c>
      <c r="F18" t="s">
        <v>45</v>
      </c>
    </row>
    <row r="19" spans="1:6" ht="12">
      <c r="A19" t="s">
        <v>20</v>
      </c>
      <c r="B19" t="s">
        <v>19</v>
      </c>
      <c r="C19" s="3">
        <v>5E-05</v>
      </c>
      <c r="D19" s="2">
        <v>805.548</v>
      </c>
      <c r="E19" s="4">
        <v>4.02774E-05</v>
      </c>
      <c r="F19" t="s">
        <v>45</v>
      </c>
    </row>
    <row r="20" spans="1:6" ht="12">
      <c r="A20" t="s">
        <v>24</v>
      </c>
      <c r="B20" t="s">
        <v>23</v>
      </c>
      <c r="C20" s="3">
        <v>0.001</v>
      </c>
      <c r="D20" s="2">
        <v>345.216</v>
      </c>
      <c r="E20" s="4">
        <v>0.000345216</v>
      </c>
      <c r="F20" t="s">
        <v>45</v>
      </c>
    </row>
    <row r="21" spans="1:6" ht="12">
      <c r="A21" t="s">
        <v>105</v>
      </c>
      <c r="B21" t="s">
        <v>104</v>
      </c>
      <c r="C21" s="2">
        <f>0.000006</f>
        <v>6E-06</v>
      </c>
      <c r="D21" s="2">
        <v>763.5120000000001</v>
      </c>
      <c r="E21" s="4">
        <v>4.581072E-07</v>
      </c>
      <c r="F21" t="s">
        <v>45</v>
      </c>
    </row>
    <row r="22" spans="1:6" ht="12">
      <c r="A22" t="s">
        <v>73</v>
      </c>
      <c r="B22" t="s">
        <v>100</v>
      </c>
      <c r="C22" s="3">
        <v>0.00215</v>
      </c>
      <c r="D22" s="2">
        <v>662.4280000000001</v>
      </c>
      <c r="E22" s="4">
        <v>0.0014242202000000002</v>
      </c>
      <c r="F22" t="s">
        <v>45</v>
      </c>
    </row>
    <row r="23" spans="1:6" ht="12">
      <c r="A23" t="s">
        <v>74</v>
      </c>
      <c r="B23" t="s">
        <v>101</v>
      </c>
      <c r="C23" s="3">
        <v>5E-05</v>
      </c>
      <c r="D23" s="2">
        <v>663.4359999999999</v>
      </c>
      <c r="E23" s="4">
        <v>3.317179999999999E-05</v>
      </c>
      <c r="F23" t="s">
        <v>45</v>
      </c>
    </row>
    <row r="24" spans="1:6" ht="12">
      <c r="A24" t="s">
        <v>75</v>
      </c>
      <c r="B24" t="s">
        <v>102</v>
      </c>
      <c r="C24" s="3">
        <v>0.00013</v>
      </c>
      <c r="D24" s="2">
        <v>740.39</v>
      </c>
      <c r="E24" s="4">
        <v>9.625069999999999E-05</v>
      </c>
      <c r="F24" t="s">
        <v>45</v>
      </c>
    </row>
    <row r="25" spans="1:6" ht="12">
      <c r="A25" t="s">
        <v>76</v>
      </c>
      <c r="B25" t="s">
        <v>103</v>
      </c>
      <c r="C25" s="3">
        <v>0.0004</v>
      </c>
      <c r="D25" s="2">
        <v>741.398</v>
      </c>
      <c r="E25" s="4">
        <v>0.0002965592</v>
      </c>
      <c r="F25" t="s">
        <v>45</v>
      </c>
    </row>
    <row r="26" spans="1:6" ht="12">
      <c r="A26" t="s">
        <v>28</v>
      </c>
      <c r="B26" t="s">
        <v>27</v>
      </c>
      <c r="C26" s="3">
        <v>0.035</v>
      </c>
      <c r="D26" s="2">
        <v>90.172</v>
      </c>
      <c r="E26" s="4">
        <v>0.0031560200000000003</v>
      </c>
      <c r="F26" t="s">
        <v>45</v>
      </c>
    </row>
    <row r="27" spans="1:6" ht="12">
      <c r="A27" t="s">
        <v>82</v>
      </c>
      <c r="B27" t="s">
        <v>81</v>
      </c>
      <c r="C27" s="3">
        <v>0.007</v>
      </c>
      <c r="D27" s="2">
        <v>148.276</v>
      </c>
      <c r="E27" s="4">
        <v>0.001037932</v>
      </c>
      <c r="F27" t="s">
        <v>45</v>
      </c>
    </row>
    <row r="28" spans="1:6" ht="12">
      <c r="A28" t="s">
        <v>35</v>
      </c>
      <c r="B28" t="s">
        <v>34</v>
      </c>
      <c r="C28" s="3">
        <v>3E-06</v>
      </c>
      <c r="D28" s="2">
        <v>862.5759999999999</v>
      </c>
      <c r="E28" s="4">
        <v>2.5877279999999997E-06</v>
      </c>
      <c r="F28" t="s">
        <v>45</v>
      </c>
    </row>
    <row r="29" spans="1:6" ht="12">
      <c r="A29" t="s">
        <v>4</v>
      </c>
      <c r="B29" t="s">
        <v>4</v>
      </c>
      <c r="C29" s="3">
        <v>5E-05</v>
      </c>
      <c r="D29" s="2">
        <v>783.548</v>
      </c>
      <c r="E29" s="4">
        <v>3.91774E-05</v>
      </c>
      <c r="F29" t="s">
        <v>45</v>
      </c>
    </row>
    <row r="30" spans="1:6" ht="12">
      <c r="A30" t="s">
        <v>98</v>
      </c>
      <c r="B30" t="s">
        <v>97</v>
      </c>
      <c r="C30" s="3">
        <v>0.003</v>
      </c>
      <c r="D30" s="2">
        <v>564.2860000000001</v>
      </c>
      <c r="E30" s="4">
        <v>0.0016928580000000002</v>
      </c>
      <c r="F30" t="s">
        <v>45</v>
      </c>
    </row>
    <row r="31" ht="12">
      <c r="E31" s="5"/>
    </row>
    <row r="32" ht="14.25" customHeight="1">
      <c r="A32" s="1" t="s">
        <v>64</v>
      </c>
    </row>
    <row r="33" spans="1:6" ht="57" customHeight="1">
      <c r="A33" s="18" t="s">
        <v>63</v>
      </c>
      <c r="B33" s="18"/>
      <c r="C33" s="18"/>
      <c r="D33" s="18"/>
      <c r="E33" s="18"/>
      <c r="F33" s="18"/>
    </row>
    <row r="34" spans="1:6" ht="11.25" customHeight="1">
      <c r="A34" s="8"/>
      <c r="B34" s="8"/>
      <c r="C34" s="8"/>
      <c r="D34" s="8"/>
      <c r="E34" s="8"/>
      <c r="F34" s="8"/>
    </row>
    <row r="35" ht="12">
      <c r="A35" s="1" t="s">
        <v>65</v>
      </c>
    </row>
    <row r="36" spans="1:4" ht="12">
      <c r="A36" s="1" t="s">
        <v>66</v>
      </c>
      <c r="B36" s="1" t="s">
        <v>46</v>
      </c>
      <c r="C36" s="6" t="s">
        <v>2</v>
      </c>
      <c r="D36" s="6" t="s">
        <v>99</v>
      </c>
    </row>
    <row r="37" spans="1:3" ht="12">
      <c r="A37" t="s">
        <v>22</v>
      </c>
      <c r="B37" t="s">
        <v>21</v>
      </c>
      <c r="C37" s="2">
        <v>0.5701</v>
      </c>
    </row>
    <row r="38" spans="1:3" ht="12">
      <c r="A38" t="s">
        <v>92</v>
      </c>
      <c r="B38" t="s">
        <v>91</v>
      </c>
      <c r="C38" s="2">
        <v>0.2362</v>
      </c>
    </row>
    <row r="39" spans="1:6" ht="24.75" customHeight="1">
      <c r="A39" s="10" t="s">
        <v>94</v>
      </c>
      <c r="B39" s="10" t="s">
        <v>93</v>
      </c>
      <c r="C39" s="11">
        <v>0.2668</v>
      </c>
      <c r="D39" s="16" t="s">
        <v>67</v>
      </c>
      <c r="E39" s="16"/>
      <c r="F39" s="16"/>
    </row>
    <row r="40" spans="1:6" ht="24.75" customHeight="1">
      <c r="A40" s="10" t="s">
        <v>96</v>
      </c>
      <c r="B40" s="10" t="s">
        <v>95</v>
      </c>
      <c r="C40" s="11">
        <v>0.3473</v>
      </c>
      <c r="D40" s="16" t="s">
        <v>67</v>
      </c>
      <c r="E40" s="16"/>
      <c r="F40" s="16"/>
    </row>
    <row r="41" spans="1:6" ht="24.75" customHeight="1">
      <c r="A41" s="10" t="s">
        <v>107</v>
      </c>
      <c r="B41" s="10" t="s">
        <v>106</v>
      </c>
      <c r="C41" s="11">
        <v>0.0563</v>
      </c>
      <c r="D41" s="16" t="s">
        <v>70</v>
      </c>
      <c r="E41" s="16"/>
      <c r="F41" s="16"/>
    </row>
    <row r="42" spans="1:6" ht="24.75" customHeight="1">
      <c r="A42" s="10" t="s">
        <v>59</v>
      </c>
      <c r="B42" s="10" t="s">
        <v>58</v>
      </c>
      <c r="C42" s="11">
        <v>0.2759</v>
      </c>
      <c r="D42" s="16" t="s">
        <v>71</v>
      </c>
      <c r="E42" s="16"/>
      <c r="F42" s="16"/>
    </row>
    <row r="43" spans="1:6" ht="24.75" customHeight="1">
      <c r="A43" s="10" t="s">
        <v>61</v>
      </c>
      <c r="B43" s="10" t="s">
        <v>60</v>
      </c>
      <c r="C43" s="11">
        <v>0.3224</v>
      </c>
      <c r="D43" s="16" t="s">
        <v>71</v>
      </c>
      <c r="E43" s="16"/>
      <c r="F43" s="16"/>
    </row>
    <row r="44" spans="1:3" ht="12">
      <c r="A44" t="s">
        <v>32</v>
      </c>
      <c r="B44" t="s">
        <v>31</v>
      </c>
      <c r="C44" s="2">
        <v>0.4917</v>
      </c>
    </row>
    <row r="45" spans="1:3" ht="12">
      <c r="A45" t="s">
        <v>30</v>
      </c>
      <c r="B45" t="s">
        <v>29</v>
      </c>
      <c r="C45" s="2">
        <v>0.0933</v>
      </c>
    </row>
    <row r="46" spans="1:3" ht="12">
      <c r="A46" t="s">
        <v>88</v>
      </c>
      <c r="B46" t="s">
        <v>87</v>
      </c>
      <c r="C46" s="2">
        <v>0.2663</v>
      </c>
    </row>
    <row r="47" spans="1:3" ht="12">
      <c r="A47" t="s">
        <v>90</v>
      </c>
      <c r="B47" t="s">
        <v>89</v>
      </c>
      <c r="C47" s="2">
        <v>0.4092</v>
      </c>
    </row>
    <row r="48" spans="1:3" ht="12">
      <c r="A48" t="s">
        <v>44</v>
      </c>
      <c r="B48" t="s">
        <v>43</v>
      </c>
      <c r="C48" s="2">
        <v>0.2658</v>
      </c>
    </row>
    <row r="49" spans="1:6" ht="24.75" customHeight="1">
      <c r="A49" s="10" t="s">
        <v>6</v>
      </c>
      <c r="B49" s="10" t="s">
        <v>5</v>
      </c>
      <c r="C49" s="11">
        <v>0.1353</v>
      </c>
      <c r="D49" s="16" t="s">
        <v>68</v>
      </c>
      <c r="E49" s="16"/>
      <c r="F49" s="16"/>
    </row>
    <row r="50" spans="1:3" ht="12">
      <c r="A50" t="s">
        <v>13</v>
      </c>
      <c r="B50" t="s">
        <v>12</v>
      </c>
      <c r="C50" s="2">
        <v>0.1738</v>
      </c>
    </row>
    <row r="51" spans="1:3" ht="12">
      <c r="A51" t="s">
        <v>15</v>
      </c>
      <c r="B51" t="s">
        <v>14</v>
      </c>
      <c r="C51" s="2">
        <v>0.2295</v>
      </c>
    </row>
    <row r="52" spans="1:3" ht="12">
      <c r="A52" t="s">
        <v>80</v>
      </c>
      <c r="B52" t="s">
        <v>79</v>
      </c>
      <c r="C52" s="2">
        <v>0.3148</v>
      </c>
    </row>
    <row r="53" spans="1:3" ht="12">
      <c r="A53" t="s">
        <v>37</v>
      </c>
      <c r="B53" t="s">
        <v>36</v>
      </c>
      <c r="C53" s="2">
        <v>0.298</v>
      </c>
    </row>
    <row r="54" spans="1:6" ht="25.5" customHeight="1">
      <c r="A54" s="10" t="s">
        <v>39</v>
      </c>
      <c r="B54" s="10" t="s">
        <v>38</v>
      </c>
      <c r="C54" s="11">
        <v>0.0658</v>
      </c>
      <c r="D54" s="16" t="s">
        <v>69</v>
      </c>
      <c r="E54" s="16"/>
      <c r="F54" s="16"/>
    </row>
    <row r="55" spans="1:3" ht="12">
      <c r="A55" t="s">
        <v>41</v>
      </c>
      <c r="B55" t="s">
        <v>40</v>
      </c>
      <c r="C55" s="2">
        <v>0.133</v>
      </c>
    </row>
    <row r="56" spans="1:3" ht="12">
      <c r="A56" t="s">
        <v>109</v>
      </c>
      <c r="B56" t="s">
        <v>108</v>
      </c>
      <c r="C56" s="2">
        <v>0.3137</v>
      </c>
    </row>
  </sheetData>
  <mergeCells count="9">
    <mergeCell ref="D49:F49"/>
    <mergeCell ref="D54:F54"/>
    <mergeCell ref="A1:F1"/>
    <mergeCell ref="A33:F33"/>
    <mergeCell ref="D39:F39"/>
    <mergeCell ref="D40:F40"/>
    <mergeCell ref="D42:F42"/>
    <mergeCell ref="D43:F43"/>
    <mergeCell ref="D41:F41"/>
  </mergeCells>
  <printOptions/>
  <pageMargins left="0.75" right="0.75" top="1" bottom="1" header="0.5" footer="0.5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reed</dc:creator>
  <cp:keywords/>
  <dc:description/>
  <cp:lastModifiedBy>Jennifer Reed</cp:lastModifiedBy>
  <cp:lastPrinted>2009-09-30T19:16:50Z</cp:lastPrinted>
  <dcterms:created xsi:type="dcterms:W3CDTF">2009-06-12T10:29:14Z</dcterms:created>
  <dcterms:modified xsi:type="dcterms:W3CDTF">2010-05-18T00:09:25Z</dcterms:modified>
  <cp:category/>
  <cp:version/>
  <cp:contentType/>
  <cp:contentStatus/>
</cp:coreProperties>
</file>