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<sst xmlns="http://schemas.openxmlformats.org/spreadsheetml/2006/main" count="70" uniqueCount="55">
  <si>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r>
      <t>χ2</t>
    </r>
    <r>
      <rPr>
        <b/>
        <sz val="10"/>
        <rFont val="Arial"/>
        <family val="2"/>
      </rPr>
      <t>: st4</t>
    </r>
  </si>
  <si>
    <t>+rot</t>
  </si>
  <si>
    <t>Suc-u</t>
  </si>
  <si>
    <t>Pyr-u</t>
  </si>
  <si>
    <t>SQ@Qo: st4</t>
  </si>
  <si>
    <t>st4pyr</t>
  </si>
  <si>
    <t>SQ@I: st4</t>
  </si>
  <si>
    <t>FMN: st4</t>
  </si>
  <si>
    <t>N2: st4</t>
  </si>
  <si>
    <t>Complex III</t>
  </si>
  <si>
    <r>
      <t>k</t>
    </r>
    <r>
      <rPr>
        <vertAlign val="subscript"/>
        <sz val="10"/>
        <rFont val="Arial"/>
        <family val="2"/>
      </rPr>
      <t>qp_FS</t>
    </r>
  </si>
  <si>
    <r>
      <t>k</t>
    </r>
    <r>
      <rPr>
        <vertAlign val="subscript"/>
        <sz val="10"/>
        <rFont val="Arial"/>
        <family val="2"/>
      </rPr>
      <t>rqp_FS</t>
    </r>
  </si>
  <si>
    <r>
      <t>k</t>
    </r>
    <r>
      <rPr>
        <vertAlign val="subscript"/>
        <sz val="10"/>
        <rFont val="Arial"/>
        <family val="2"/>
      </rPr>
      <t>FS_c1</t>
    </r>
  </si>
  <si>
    <r>
      <t>k</t>
    </r>
    <r>
      <rPr>
        <vertAlign val="subscript"/>
        <sz val="10"/>
        <rFont val="Arial"/>
        <family val="2"/>
      </rPr>
      <t>rFS_c1</t>
    </r>
  </si>
  <si>
    <r>
      <t>k</t>
    </r>
    <r>
      <rPr>
        <vertAlign val="subscript"/>
        <sz val="10"/>
        <rFont val="Arial"/>
        <family val="2"/>
      </rPr>
      <t>qp_bl</t>
    </r>
  </si>
  <si>
    <r>
      <t>k</t>
    </r>
    <r>
      <rPr>
        <vertAlign val="subscript"/>
        <sz val="10"/>
        <rFont val="Arial"/>
        <family val="2"/>
      </rPr>
      <t>rqp_bl</t>
    </r>
  </si>
  <si>
    <r>
      <t>k</t>
    </r>
    <r>
      <rPr>
        <vertAlign val="subscript"/>
        <sz val="10"/>
        <rFont val="Arial"/>
        <family val="2"/>
      </rPr>
      <t>bl_bh</t>
    </r>
  </si>
  <si>
    <r>
      <t>k</t>
    </r>
    <r>
      <rPr>
        <vertAlign val="subscript"/>
        <sz val="10"/>
        <rFont val="Arial"/>
        <family val="2"/>
      </rPr>
      <t>rbl_bh</t>
    </r>
  </si>
  <si>
    <r>
      <t>K</t>
    </r>
    <r>
      <rPr>
        <vertAlign val="subscript"/>
        <sz val="10"/>
        <rFont val="Arial"/>
        <family val="2"/>
      </rPr>
      <t>bh-qn1</t>
    </r>
  </si>
  <si>
    <r>
      <t>K</t>
    </r>
    <r>
      <rPr>
        <vertAlign val="subscript"/>
        <sz val="10"/>
        <rFont val="Arial"/>
        <family val="2"/>
      </rPr>
      <t>rbh-qn1</t>
    </r>
  </si>
  <si>
    <r>
      <t>k</t>
    </r>
    <r>
      <rPr>
        <vertAlign val="subscript"/>
        <sz val="10"/>
        <rFont val="Arial"/>
        <family val="2"/>
      </rPr>
      <t>bh_qn2</t>
    </r>
  </si>
  <si>
    <r>
      <t>k</t>
    </r>
    <r>
      <rPr>
        <vertAlign val="subscript"/>
        <sz val="10"/>
        <rFont val="Arial"/>
        <family val="2"/>
      </rPr>
      <t>rbh_qn2</t>
    </r>
  </si>
  <si>
    <r>
      <t>k</t>
    </r>
    <r>
      <rPr>
        <vertAlign val="subscript"/>
        <sz val="10"/>
        <rFont val="Arial"/>
        <family val="2"/>
      </rPr>
      <t>qHbnd</t>
    </r>
  </si>
  <si>
    <r>
      <t>k</t>
    </r>
    <r>
      <rPr>
        <vertAlign val="subscript"/>
        <sz val="10"/>
        <rFont val="Arial"/>
        <family val="2"/>
      </rPr>
      <t>rqHbnd</t>
    </r>
  </si>
  <si>
    <r>
      <t>k</t>
    </r>
    <r>
      <rPr>
        <vertAlign val="subscript"/>
        <sz val="10"/>
        <rFont val="Arial"/>
        <family val="2"/>
      </rPr>
      <t>qnbnd</t>
    </r>
  </si>
  <si>
    <r>
      <t>k</t>
    </r>
    <r>
      <rPr>
        <vertAlign val="subscript"/>
        <sz val="10"/>
        <rFont val="Arial"/>
        <family val="2"/>
      </rPr>
      <t>rqnbnd</t>
    </r>
  </si>
  <si>
    <r>
      <t>k</t>
    </r>
    <r>
      <rPr>
        <vertAlign val="subscript"/>
        <sz val="10"/>
        <rFont val="Arial"/>
        <family val="2"/>
      </rPr>
      <t>qpdis</t>
    </r>
  </si>
  <si>
    <r>
      <t>k</t>
    </r>
    <r>
      <rPr>
        <vertAlign val="subscript"/>
        <sz val="10"/>
        <rFont val="Arial"/>
        <family val="2"/>
      </rPr>
      <t>rqpdis</t>
    </r>
  </si>
  <si>
    <r>
      <t>k</t>
    </r>
    <r>
      <rPr>
        <vertAlign val="subscript"/>
        <sz val="10"/>
        <rFont val="Arial"/>
        <family val="2"/>
      </rPr>
      <t>qhnds</t>
    </r>
  </si>
  <si>
    <r>
      <t>k</t>
    </r>
    <r>
      <rPr>
        <vertAlign val="subscript"/>
        <sz val="10"/>
        <rFont val="Arial"/>
        <family val="2"/>
      </rPr>
      <t>rqhnds</t>
    </r>
  </si>
  <si>
    <r>
      <t>k</t>
    </r>
    <r>
      <rPr>
        <vertAlign val="subscript"/>
        <sz val="10"/>
        <rFont val="Arial"/>
        <family val="2"/>
      </rPr>
      <t>c1c</t>
    </r>
  </si>
  <si>
    <t>Complex I</t>
  </si>
  <si>
    <r>
      <t>k</t>
    </r>
    <r>
      <rPr>
        <vertAlign val="subscript"/>
        <sz val="10"/>
        <rFont val="Arial"/>
        <family val="2"/>
      </rPr>
      <t>fI0</t>
    </r>
  </si>
  <si>
    <r>
      <t>k</t>
    </r>
    <r>
      <rPr>
        <vertAlign val="subscript"/>
        <sz val="10"/>
        <rFont val="Arial"/>
        <family val="2"/>
      </rPr>
      <t>rI0</t>
    </r>
  </si>
  <si>
    <r>
      <t>k</t>
    </r>
    <r>
      <rPr>
        <vertAlign val="subscript"/>
        <sz val="10"/>
        <rFont val="Arial"/>
        <family val="2"/>
      </rPr>
      <t>fI1</t>
    </r>
  </si>
  <si>
    <r>
      <t>k</t>
    </r>
    <r>
      <rPr>
        <vertAlign val="subscript"/>
        <sz val="10"/>
        <rFont val="Arial"/>
        <family val="2"/>
      </rPr>
      <t>rI1</t>
    </r>
  </si>
  <si>
    <r>
      <t>k</t>
    </r>
    <r>
      <rPr>
        <vertAlign val="subscript"/>
        <sz val="10"/>
        <rFont val="Arial"/>
        <family val="2"/>
      </rPr>
      <t>fI2</t>
    </r>
  </si>
  <si>
    <r>
      <t>k</t>
    </r>
    <r>
      <rPr>
        <vertAlign val="subscript"/>
        <sz val="10"/>
        <rFont val="Arial"/>
        <family val="2"/>
      </rPr>
      <t>rI2</t>
    </r>
  </si>
  <si>
    <r>
      <t>k</t>
    </r>
    <r>
      <rPr>
        <vertAlign val="subscript"/>
        <sz val="10"/>
        <rFont val="Arial"/>
        <family val="2"/>
      </rPr>
      <t>fI3</t>
    </r>
  </si>
  <si>
    <r>
      <t>k</t>
    </r>
    <r>
      <rPr>
        <vertAlign val="subscript"/>
        <sz val="10"/>
        <rFont val="Arial"/>
        <family val="2"/>
      </rPr>
      <t>rI3</t>
    </r>
  </si>
  <si>
    <r>
      <t>k</t>
    </r>
    <r>
      <rPr>
        <vertAlign val="subscript"/>
        <sz val="10"/>
        <rFont val="Arial"/>
        <family val="2"/>
      </rPr>
      <t>fI6</t>
    </r>
  </si>
  <si>
    <r>
      <t>kr</t>
    </r>
    <r>
      <rPr>
        <vertAlign val="subscript"/>
        <sz val="10"/>
        <rFont val="Arial"/>
        <family val="2"/>
      </rPr>
      <t>I6</t>
    </r>
  </si>
  <si>
    <r>
      <t>k</t>
    </r>
    <r>
      <rPr>
        <vertAlign val="subscript"/>
        <sz val="10"/>
        <rFont val="Arial"/>
        <family val="2"/>
      </rPr>
      <t>fI8</t>
    </r>
  </si>
  <si>
    <r>
      <t>k</t>
    </r>
    <r>
      <rPr>
        <vertAlign val="subscript"/>
        <sz val="10"/>
        <rFont val="Arial"/>
        <family val="2"/>
      </rPr>
      <t>rI8</t>
    </r>
  </si>
  <si>
    <r>
      <t>k</t>
    </r>
    <r>
      <rPr>
        <vertAlign val="subscript"/>
        <sz val="10"/>
        <rFont val="Arial"/>
        <family val="2"/>
      </rPr>
      <t>fI7</t>
    </r>
  </si>
  <si>
    <r>
      <t>k</t>
    </r>
    <r>
      <rPr>
        <vertAlign val="subscript"/>
        <sz val="10"/>
        <rFont val="Arial"/>
        <family val="2"/>
      </rPr>
      <t>rI7</t>
    </r>
  </si>
  <si>
    <t>TCA cycle</t>
  </si>
  <si>
    <r>
      <t>k</t>
    </r>
    <r>
      <rPr>
        <vertAlign val="subscript"/>
        <sz val="10"/>
        <rFont val="Arial"/>
        <family val="2"/>
      </rPr>
      <t>tca</t>
    </r>
  </si>
  <si>
    <r>
      <t>k</t>
    </r>
    <r>
      <rPr>
        <vertAlign val="subscript"/>
        <sz val="10"/>
        <rFont val="Arial"/>
        <family val="2"/>
      </rPr>
      <t>MDH</t>
    </r>
  </si>
  <si>
    <r>
      <t>k</t>
    </r>
    <r>
      <rPr>
        <vertAlign val="subscript"/>
        <sz val="10"/>
        <rFont val="Arial"/>
        <family val="2"/>
      </rPr>
      <t>spe</t>
    </r>
  </si>
  <si>
    <r>
      <t>k</t>
    </r>
    <r>
      <rPr>
        <vertAlign val="subscript"/>
        <sz val="10"/>
        <rFont val="Arial"/>
        <family val="2"/>
      </rPr>
      <t>me</t>
    </r>
  </si>
  <si>
    <r>
      <t>k</t>
    </r>
    <r>
      <rPr>
        <vertAlign val="subscript"/>
        <sz val="10"/>
        <rFont val="Arial"/>
        <family val="2"/>
      </rPr>
      <t>pyrIn</t>
    </r>
  </si>
  <si>
    <r>
      <t>k</t>
    </r>
    <r>
      <rPr>
        <vertAlign val="subscript"/>
        <sz val="10"/>
        <rFont val="Arial"/>
        <family val="2"/>
      </rPr>
      <t>sfe</t>
    </r>
  </si>
  <si>
    <r>
      <t>k</t>
    </r>
    <r>
      <rPr>
        <vertAlign val="subscript"/>
        <sz val="10"/>
        <rFont val="Arial"/>
        <family val="2"/>
      </rPr>
      <t>cs</t>
    </r>
  </si>
  <si>
    <r>
      <t>V</t>
    </r>
    <r>
      <rPr>
        <vertAlign val="subscript"/>
        <sz val="10"/>
        <rFont val="Arial"/>
        <family val="2"/>
      </rPr>
      <t>SDH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</si>
</sst>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5">
    <font>
      <sz val="10"/>
      <name val="Arial"/>
      <family val="2"/>
    </font>
    <font>
      <sz val="10"/>
      <color indexed="1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2">
    <dxf>
      <font>
        <b val="0"/>
        <color rgb="FF800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V1">
      <selection activeCell="AL17" sqref="AL17"/>
    </sheetView>
  </sheetViews>
  <sheetFormatPr defaultColWidth="12.57421875" defaultRowHeight="12.75"/>
  <cols>
    <col min="1" max="1" width="6.421875" style="0" customWidth="1"/>
    <col min="2" max="2" width="10.421875" style="0" customWidth="1"/>
    <col min="3" max="3" width="13.140625" style="1" customWidth="1"/>
    <col min="4" max="4" width="11.28125" style="1" customWidth="1"/>
    <col min="5" max="5" width="10.421875" style="1" customWidth="1"/>
    <col min="6" max="6" width="0" style="0" hidden="1" customWidth="1"/>
    <col min="7" max="7" width="2.7109375" style="0" customWidth="1"/>
    <col min="8" max="12" width="10.421875" style="0" customWidth="1"/>
    <col min="13" max="13" width="0" style="0" hidden="1" customWidth="1"/>
    <col min="14" max="14" width="2.57421875" style="0" customWidth="1"/>
    <col min="15" max="19" width="10.421875" style="0" customWidth="1"/>
    <col min="20" max="20" width="0" style="0" hidden="1" customWidth="1"/>
    <col min="21" max="21" width="2.00390625" style="0" customWidth="1"/>
    <col min="22" max="26" width="10.421875" style="0" customWidth="1"/>
    <col min="27" max="27" width="0" style="0" hidden="1" customWidth="1"/>
    <col min="28" max="28" width="2.00390625" style="0" customWidth="1"/>
    <col min="29" max="33" width="10.421875" style="0" customWidth="1"/>
    <col min="34" max="34" width="0" style="0" hidden="1" customWidth="1"/>
    <col min="35" max="16384" width="11.57421875" style="0" customWidth="1"/>
  </cols>
  <sheetData>
    <row r="1" spans="2:33" ht="12.75">
      <c r="B1" s="2" t="s">
        <v>0</v>
      </c>
      <c r="C1" s="3" t="s">
        <v>1</v>
      </c>
      <c r="D1" s="3" t="s">
        <v>2</v>
      </c>
      <c r="E1" s="3" t="s">
        <v>3</v>
      </c>
      <c r="F1" s="1"/>
      <c r="G1" s="4" t="s">
        <v>4</v>
      </c>
      <c r="I1" s="3" t="s">
        <v>1</v>
      </c>
      <c r="J1" s="3" t="s">
        <v>2</v>
      </c>
      <c r="K1" s="3" t="s">
        <v>3</v>
      </c>
      <c r="L1" s="5" t="s">
        <v>5</v>
      </c>
      <c r="O1" s="4" t="s">
        <v>6</v>
      </c>
      <c r="P1" s="3" t="s">
        <v>1</v>
      </c>
      <c r="Q1" s="3" t="s">
        <v>2</v>
      </c>
      <c r="R1" s="3" t="s">
        <v>3</v>
      </c>
      <c r="S1" s="5" t="s">
        <v>5</v>
      </c>
      <c r="V1" s="6" t="s">
        <v>7</v>
      </c>
      <c r="W1" s="3" t="s">
        <v>1</v>
      </c>
      <c r="X1" s="3" t="s">
        <v>2</v>
      </c>
      <c r="Y1" s="3" t="s">
        <v>3</v>
      </c>
      <c r="Z1" s="5" t="s">
        <v>5</v>
      </c>
      <c r="AC1" s="6" t="s">
        <v>8</v>
      </c>
      <c r="AD1" s="3" t="s">
        <v>1</v>
      </c>
      <c r="AE1" s="3" t="s">
        <v>2</v>
      </c>
      <c r="AF1" s="3" t="s">
        <v>3</v>
      </c>
      <c r="AG1" s="5" t="s">
        <v>5</v>
      </c>
    </row>
    <row r="2" spans="1:33" ht="12.75">
      <c r="A2" s="4" t="s">
        <v>9</v>
      </c>
      <c r="B2" s="7"/>
      <c r="C2" s="3"/>
      <c r="D2" s="3"/>
      <c r="E2" s="3"/>
      <c r="F2" s="1"/>
      <c r="I2" s="3"/>
      <c r="J2" s="3"/>
      <c r="K2" s="3"/>
      <c r="L2" s="5"/>
      <c r="P2" s="3"/>
      <c r="Q2" s="3"/>
      <c r="R2" s="3"/>
      <c r="S2" s="5"/>
      <c r="V2" s="7"/>
      <c r="W2" s="3"/>
      <c r="X2" s="3"/>
      <c r="Y2" s="3"/>
      <c r="Z2" s="5"/>
      <c r="AC2" s="7"/>
      <c r="AD2" s="3"/>
      <c r="AE2" s="3"/>
      <c r="AF2" s="3"/>
      <c r="AG2" s="5"/>
    </row>
    <row r="3" spans="1:34" ht="12.75">
      <c r="A3" t="s">
        <v>10</v>
      </c>
      <c r="B3" s="1">
        <v>-1.73768E-05</v>
      </c>
      <c r="C3" s="1">
        <v>-9.08388E-05</v>
      </c>
      <c r="D3" s="1">
        <v>-0.000281069</v>
      </c>
      <c r="E3" s="1">
        <v>7.22959E-07</v>
      </c>
      <c r="F3" s="1">
        <f>MAX(MAX(B3:B47),MIN(B3:B47)*(-1))</f>
        <v>0.271943</v>
      </c>
      <c r="H3" s="1">
        <v>2.7364500000000002E-05</v>
      </c>
      <c r="I3" s="1">
        <v>3.01726E-05</v>
      </c>
      <c r="J3" s="1">
        <v>0.00010623</v>
      </c>
      <c r="K3" s="1">
        <v>1.2819300000000001E-05</v>
      </c>
      <c r="L3" s="1">
        <v>4.70445E-05</v>
      </c>
      <c r="M3" s="1">
        <f>MAX(MAX(H3:H47),MIN(H3:H47)*(-1))</f>
        <v>0.267563</v>
      </c>
      <c r="N3" s="1"/>
      <c r="O3" s="1">
        <v>-3.49168E-06</v>
      </c>
      <c r="P3" s="1">
        <v>4.77838E-05</v>
      </c>
      <c r="Q3" s="1">
        <v>7.43129E-06</v>
      </c>
      <c r="R3" s="1">
        <v>-3.91834E-07</v>
      </c>
      <c r="S3" s="1">
        <v>-2.26582E-05</v>
      </c>
      <c r="T3" s="1">
        <f>MAX(MAX(O3:O47),MIN(O3:O47)*(-1))</f>
        <v>0.19580799999999998</v>
      </c>
      <c r="U3" s="1"/>
      <c r="V3" s="1">
        <v>2.4801999999999997E-07</v>
      </c>
      <c r="W3" s="1">
        <v>5.25622E-05</v>
      </c>
      <c r="X3" s="1">
        <v>4.2740399999999995E-06</v>
      </c>
      <c r="Y3" s="1">
        <v>-9.99942E-08</v>
      </c>
      <c r="Z3" s="1">
        <v>1.27321E-06</v>
      </c>
      <c r="AA3" s="1">
        <f>MAX(MAX(V3:V47),MIN(V3:V47)*(-1))</f>
        <v>0.022099399999999998</v>
      </c>
      <c r="AB3" s="1"/>
      <c r="AC3" s="1">
        <v>-5.02996E-06</v>
      </c>
      <c r="AD3" s="1">
        <v>6.26633E-06</v>
      </c>
      <c r="AE3" s="1">
        <v>5.294189999999999E-06</v>
      </c>
      <c r="AF3" s="1">
        <v>-5.64137E-07</v>
      </c>
      <c r="AG3" s="1">
        <v>-2.66927E-05</v>
      </c>
      <c r="AH3" s="1">
        <f>MAX(MAX(AC3:AC47),MIN(AC3:AC47)*(-1))</f>
        <v>0.20679399999999998</v>
      </c>
    </row>
    <row r="4" spans="1:34" ht="12.75">
      <c r="A4" t="s">
        <v>11</v>
      </c>
      <c r="B4" s="1">
        <v>3.97846E-08</v>
      </c>
      <c r="C4" s="1">
        <v>0.00010539</v>
      </c>
      <c r="D4" s="1">
        <v>1.13068E-07</v>
      </c>
      <c r="E4" s="1">
        <v>-2.68082E-07</v>
      </c>
      <c r="F4" s="1">
        <f>MAX(MAX($C$3:$C$46),MIN($C$3:$C$46)*(-1))</f>
        <v>0.0103588</v>
      </c>
      <c r="H4" s="1">
        <v>-1.55695E-08</v>
      </c>
      <c r="I4" s="1">
        <v>-5.3134E-05</v>
      </c>
      <c r="J4" s="1">
        <v>-8.74117E-09</v>
      </c>
      <c r="K4" s="1">
        <v>7.16875E-08</v>
      </c>
      <c r="L4" s="1">
        <v>2.59106E-06</v>
      </c>
      <c r="M4" s="1">
        <f>MAX(MAX(I3:I47),MIN(I3:I47)*(-1))</f>
        <v>0.270673</v>
      </c>
      <c r="N4" s="1"/>
      <c r="O4" s="1">
        <v>2.07481E-07</v>
      </c>
      <c r="P4" s="1">
        <v>5.6092300000000005E-05</v>
      </c>
      <c r="Q4" s="1">
        <v>-1.0967E-09</v>
      </c>
      <c r="R4" s="1">
        <v>5.3817600000000004E-08</v>
      </c>
      <c r="S4" s="1">
        <v>-8.205559999999999E-06</v>
      </c>
      <c r="T4" s="1">
        <f>MAX(MAX(P3:P47),MIN(P3:P47)*(-1))</f>
        <v>0.153382</v>
      </c>
      <c r="U4" s="1"/>
      <c r="V4" s="1">
        <v>1.76716E-08</v>
      </c>
      <c r="W4" s="1">
        <v>6.17015E-05</v>
      </c>
      <c r="X4" s="1">
        <v>-6.24264E-10</v>
      </c>
      <c r="Y4" s="1">
        <v>3.05831E-08</v>
      </c>
      <c r="Z4" s="1">
        <v>-8.94394E-07</v>
      </c>
      <c r="AA4" s="1">
        <f>MAX(MAX(W3:W47),MIN(W3:W47)*(-1))</f>
        <v>0.16872099999999998</v>
      </c>
      <c r="AB4" s="1"/>
      <c r="AC4" s="1">
        <v>2.26824E-07</v>
      </c>
      <c r="AD4" s="1">
        <v>7.082510000000001E-05</v>
      </c>
      <c r="AE4" s="1">
        <v>-9.323680000000001E-10</v>
      </c>
      <c r="AF4" s="1">
        <v>3.38629E-08</v>
      </c>
      <c r="AG4" s="1">
        <v>-8.221109999999999E-06</v>
      </c>
      <c r="AH4" s="1">
        <f>MAX(MAX(AD3:AD47),MIN(AD3:AD47)*(-1))</f>
        <v>0.0648875</v>
      </c>
    </row>
    <row r="5" spans="1:34" ht="12.75">
      <c r="A5" t="s">
        <v>12</v>
      </c>
      <c r="B5" s="1">
        <v>-0.00173332</v>
      </c>
      <c r="C5" s="1">
        <v>4.8591400000000004E-05</v>
      </c>
      <c r="D5" s="1">
        <v>0.00339271</v>
      </c>
      <c r="E5" s="1">
        <v>-2.81513E-06</v>
      </c>
      <c r="F5" s="1">
        <f>MAX(MAX($D$3:$D$47),MIN($D$3:$D$47)*(-1))</f>
        <v>0.137795</v>
      </c>
      <c r="H5" s="1">
        <v>0.00178442</v>
      </c>
      <c r="I5" s="1">
        <v>0.0017648</v>
      </c>
      <c r="J5" s="1">
        <v>-0.00046310700000000004</v>
      </c>
      <c r="K5" s="1">
        <v>3.17464E-05</v>
      </c>
      <c r="L5" s="1">
        <v>0.00475055</v>
      </c>
      <c r="M5" s="1">
        <f>MAX(MAX(J3:J47),MIN(J3:J47)*(-1))</f>
        <v>0.0427978</v>
      </c>
      <c r="N5" s="1"/>
      <c r="O5" s="1">
        <v>-7.643600000000001E-05</v>
      </c>
      <c r="P5" s="1">
        <v>0.000638664</v>
      </c>
      <c r="Q5" s="1">
        <v>-4.30031E-05</v>
      </c>
      <c r="R5" s="1">
        <v>1.33706E-07</v>
      </c>
      <c r="S5" s="1">
        <v>-0.0014566800000000001</v>
      </c>
      <c r="T5" s="1">
        <f>MAX(MAX(Q3:Q47),MIN(Q3:Q47)*(-1))</f>
        <v>0.00269625</v>
      </c>
      <c r="U5" s="1"/>
      <c r="V5" s="1">
        <v>4.78569E-05</v>
      </c>
      <c r="W5" s="1">
        <v>0.000702531</v>
      </c>
      <c r="X5" s="1">
        <v>-2.4377700000000002E-05</v>
      </c>
      <c r="Y5" s="1">
        <v>3.13253E-07</v>
      </c>
      <c r="Z5" s="1">
        <v>0.000296751</v>
      </c>
      <c r="AA5" s="1">
        <f>MAX(MAX(X3:X47),MIN(X3:X47)*(-1))</f>
        <v>0.00152314</v>
      </c>
      <c r="AB5" s="1"/>
      <c r="AC5" s="1">
        <v>-0.00022504100000000002</v>
      </c>
      <c r="AD5" s="1">
        <v>-0.00019052400000000002</v>
      </c>
      <c r="AE5" s="1">
        <v>-3.12601E-05</v>
      </c>
      <c r="AF5" s="1">
        <v>-5.170399999999999E-07</v>
      </c>
      <c r="AG5" s="1">
        <v>-0.0019460200000000001</v>
      </c>
      <c r="AH5" s="1">
        <f>MAX(MAX(AE3:AE47),MIN(AE3:AE47)*(-1))</f>
        <v>0.0019436500000000001</v>
      </c>
    </row>
    <row r="6" spans="1:34" ht="12.75">
      <c r="A6" t="s">
        <v>13</v>
      </c>
      <c r="B6" s="1">
        <v>0.00171186</v>
      </c>
      <c r="C6" s="1">
        <v>-0.0007061140000000001</v>
      </c>
      <c r="D6" s="1">
        <v>3.52341E-05</v>
      </c>
      <c r="E6" s="1">
        <v>2.47039E-07</v>
      </c>
      <c r="F6" s="1">
        <f>MAX(MAX($E$3:$E$47),MIN($E$3:$E$47)*(-1))</f>
        <v>0.0987179</v>
      </c>
      <c r="H6" s="1">
        <v>-0.0012778800000000001</v>
      </c>
      <c r="I6" s="1">
        <v>-0.00198148</v>
      </c>
      <c r="J6" s="1">
        <v>2.09549E-05</v>
      </c>
      <c r="K6" s="1">
        <v>-3.06639E-05</v>
      </c>
      <c r="L6" s="1">
        <v>-0.0047412</v>
      </c>
      <c r="M6" s="1">
        <f>MAX(MAX(K3:K47),MIN(K3:K47)*(-1))</f>
        <v>0.0534443</v>
      </c>
      <c r="N6" s="1"/>
      <c r="O6" s="1">
        <v>-0.0009503490000000001</v>
      </c>
      <c r="P6" s="1">
        <v>-0.0084975</v>
      </c>
      <c r="Q6" s="1">
        <v>4.48571E-06</v>
      </c>
      <c r="R6" s="1">
        <v>3.76895E-07</v>
      </c>
      <c r="S6" s="1">
        <v>0.00145111</v>
      </c>
      <c r="T6" s="1">
        <f>MAX(MAX(R3:R47),MIN(R3:R47)*(-1))</f>
        <v>0.0345347</v>
      </c>
      <c r="U6" s="1"/>
      <c r="V6" s="1">
        <v>-9.73149E-05</v>
      </c>
      <c r="W6" s="1">
        <v>-0.00934725</v>
      </c>
      <c r="X6" s="1">
        <v>2.45801E-06</v>
      </c>
      <c r="Y6" s="1">
        <v>-2.01469E-08</v>
      </c>
      <c r="Z6" s="1">
        <v>-0.00029661300000000004</v>
      </c>
      <c r="AA6" s="1">
        <f>MAX(MAX(Y3:Y47),MIN(Y3:Y47)*(-1))</f>
        <v>0.0194936</v>
      </c>
      <c r="AB6" s="1"/>
      <c r="AC6" s="1">
        <v>-0.0009012670000000001</v>
      </c>
      <c r="AD6" s="1">
        <v>0.000303725</v>
      </c>
      <c r="AE6" s="1">
        <v>3.72446E-06</v>
      </c>
      <c r="AF6" s="1">
        <v>8.36966E-07</v>
      </c>
      <c r="AG6" s="1">
        <v>0.00193968</v>
      </c>
      <c r="AH6" s="1">
        <f>MAX(MAX(AF3:AF47),MIN(AF3:AF47)*(-1))</f>
        <v>0.0186268</v>
      </c>
    </row>
    <row r="7" spans="1:34" ht="12.75">
      <c r="A7" t="s">
        <v>14</v>
      </c>
      <c r="B7" s="1">
        <v>-0.00590168</v>
      </c>
      <c r="C7" s="1">
        <v>0.0103588</v>
      </c>
      <c r="D7" s="1">
        <v>-0.0005164960000000001</v>
      </c>
      <c r="E7" s="1">
        <v>-8.44573E-06</v>
      </c>
      <c r="F7" s="8"/>
      <c r="H7" s="1">
        <v>-0.184062</v>
      </c>
      <c r="I7" s="1">
        <v>-0.182053</v>
      </c>
      <c r="J7" s="1">
        <v>-0.0427978</v>
      </c>
      <c r="K7" s="1">
        <v>-0.0534443</v>
      </c>
      <c r="L7" s="1">
        <v>-0.249662</v>
      </c>
      <c r="M7" s="1">
        <f>MAX(MAX(L3:L47),MIN(L3:L47)*(-1))</f>
        <v>0.573946</v>
      </c>
      <c r="N7" s="1"/>
      <c r="O7" s="1">
        <v>-1.2907E-05</v>
      </c>
      <c r="P7" s="1">
        <v>-0.00220946</v>
      </c>
      <c r="Q7" s="1">
        <v>4.7256E-06</v>
      </c>
      <c r="R7" s="1">
        <v>6.49819E-07</v>
      </c>
      <c r="S7" s="1">
        <v>-0.00473451</v>
      </c>
      <c r="T7" s="1">
        <f>MAX(MAX(S3:S47),MIN(S3:S47)*(-1))</f>
        <v>0.17671399999999998</v>
      </c>
      <c r="U7" s="1"/>
      <c r="V7" s="1">
        <v>0.00018185100000000002</v>
      </c>
      <c r="W7" s="1">
        <v>-0.00243041</v>
      </c>
      <c r="X7" s="1">
        <v>2.8174399999999997E-06</v>
      </c>
      <c r="Y7" s="1">
        <v>7.93539E-07</v>
      </c>
      <c r="Z7" s="1">
        <v>0.000988715</v>
      </c>
      <c r="AA7" s="1">
        <f>MAX(MAX(Z3:Z47),MIN(Z3:Z47)*(-1))</f>
        <v>0.0619556</v>
      </c>
      <c r="AB7" s="1"/>
      <c r="AC7" s="1">
        <v>-0.0005260870000000001</v>
      </c>
      <c r="AD7" s="1">
        <v>-0.00118253</v>
      </c>
      <c r="AE7" s="1">
        <v>1.95864E-06</v>
      </c>
      <c r="AF7" s="1">
        <v>-1.7296499999999998E-06</v>
      </c>
      <c r="AG7" s="1">
        <v>-0.0063814</v>
      </c>
      <c r="AH7" s="1">
        <f>MAX(MAX(AG3:AG47),MIN(AG3:AG47)*(-1))</f>
        <v>0.234925</v>
      </c>
    </row>
    <row r="8" spans="1:33" ht="12.75">
      <c r="A8" t="s">
        <v>15</v>
      </c>
      <c r="B8" s="1">
        <v>0.00426198</v>
      </c>
      <c r="C8" s="1">
        <v>0.0005257510000000001</v>
      </c>
      <c r="D8" s="1">
        <v>0.0022836700000000002</v>
      </c>
      <c r="E8" s="1">
        <v>9.81463E-06</v>
      </c>
      <c r="F8" s="8"/>
      <c r="H8" s="1">
        <v>0.154588</v>
      </c>
      <c r="I8" s="1">
        <v>0.152602</v>
      </c>
      <c r="J8" s="1">
        <v>0.0413037</v>
      </c>
      <c r="K8" s="1">
        <v>0.052182099999999995</v>
      </c>
      <c r="L8" s="1">
        <v>0.224247</v>
      </c>
      <c r="O8" s="1">
        <v>-0.00306499</v>
      </c>
      <c r="P8" s="1">
        <v>-0.0101662</v>
      </c>
      <c r="Q8" s="1">
        <v>-1.69154E-05</v>
      </c>
      <c r="R8" s="1">
        <v>-9.409179999999999E-07</v>
      </c>
      <c r="S8" s="1">
        <v>0.00354712</v>
      </c>
      <c r="V8" s="1">
        <v>-0.000623693</v>
      </c>
      <c r="W8" s="1">
        <v>-0.011182899999999999</v>
      </c>
      <c r="X8" s="1">
        <v>-9.755769999999999E-06</v>
      </c>
      <c r="Y8" s="1">
        <v>-9.54065E-07</v>
      </c>
      <c r="Z8" s="1">
        <v>-0.0007441450000000001</v>
      </c>
      <c r="AC8" s="1">
        <v>-0.00255579</v>
      </c>
      <c r="AD8" s="1">
        <v>0.00047441000000000003</v>
      </c>
      <c r="AE8" s="1">
        <v>-1.0367100000000001E-05</v>
      </c>
      <c r="AF8" s="1">
        <v>1.5059299999999998E-06</v>
      </c>
      <c r="AG8" s="1">
        <v>0.0047888900000000005</v>
      </c>
    </row>
    <row r="9" spans="1:33" ht="12.75">
      <c r="A9" t="s">
        <v>16</v>
      </c>
      <c r="B9" s="1">
        <v>-0.00752568</v>
      </c>
      <c r="C9" s="1">
        <v>0.00474002</v>
      </c>
      <c r="D9" s="1">
        <v>-0.00220415</v>
      </c>
      <c r="E9" s="1">
        <v>-7.78944E-06</v>
      </c>
      <c r="F9" s="8"/>
      <c r="H9" s="1">
        <v>-0.216184</v>
      </c>
      <c r="I9" s="1">
        <v>-0.214258</v>
      </c>
      <c r="J9" s="1">
        <v>-0.030029399999999998</v>
      </c>
      <c r="K9" s="1">
        <v>-0.0354286</v>
      </c>
      <c r="L9" s="1">
        <v>-0.277463</v>
      </c>
      <c r="O9" s="1">
        <v>-0.00032127400000000003</v>
      </c>
      <c r="P9" s="1">
        <v>0.000700324</v>
      </c>
      <c r="Q9" s="1">
        <v>1.61183E-05</v>
      </c>
      <c r="R9" s="1">
        <v>9.07841E-07</v>
      </c>
      <c r="S9" s="1">
        <v>-0.0059041200000000005</v>
      </c>
      <c r="V9" s="1">
        <v>0.000128767</v>
      </c>
      <c r="W9" s="1">
        <v>0.000770357</v>
      </c>
      <c r="X9" s="1">
        <v>9.26276E-06</v>
      </c>
      <c r="Y9" s="1">
        <v>7.73735E-07</v>
      </c>
      <c r="Z9" s="1">
        <v>0.00122996</v>
      </c>
      <c r="AC9" s="1">
        <v>-0.000884468</v>
      </c>
      <c r="AD9" s="1">
        <v>-0.000836417</v>
      </c>
      <c r="AE9" s="1">
        <v>1.05998E-05</v>
      </c>
      <c r="AF9" s="1">
        <v>-7.48088E-07</v>
      </c>
      <c r="AG9" s="1">
        <v>-0.00795064</v>
      </c>
    </row>
    <row r="10" spans="1:33" ht="12.75">
      <c r="A10" t="s">
        <v>17</v>
      </c>
      <c r="B10" s="1">
        <v>0.00460285</v>
      </c>
      <c r="C10" s="1">
        <v>0.008918220000000001</v>
      </c>
      <c r="D10" s="1">
        <v>-0.0006846830000000001</v>
      </c>
      <c r="E10" s="1">
        <v>6.554989999999999E-06</v>
      </c>
      <c r="F10" s="8"/>
      <c r="H10" s="1">
        <v>0.191609</v>
      </c>
      <c r="I10" s="1">
        <v>0.191525</v>
      </c>
      <c r="J10" s="1">
        <v>0.0266921</v>
      </c>
      <c r="K10" s="1">
        <v>0.0313419</v>
      </c>
      <c r="L10" s="1">
        <v>0.26040399999999997</v>
      </c>
      <c r="O10" s="1">
        <v>-0.00428425</v>
      </c>
      <c r="P10" s="1">
        <v>-0.00715294</v>
      </c>
      <c r="Q10" s="1">
        <v>6.67423E-06</v>
      </c>
      <c r="R10" s="1">
        <v>-5.0581E-07</v>
      </c>
      <c r="S10" s="1">
        <v>0.0051670200000000005</v>
      </c>
      <c r="V10" s="1">
        <v>-0.000598061</v>
      </c>
      <c r="W10" s="1">
        <v>-0.00786823</v>
      </c>
      <c r="X10" s="1">
        <v>3.7207599999999998E-06</v>
      </c>
      <c r="Y10" s="1">
        <v>-5.2271E-07</v>
      </c>
      <c r="Z10" s="1">
        <v>-0.00108138</v>
      </c>
      <c r="AC10" s="1">
        <v>-0.00389536</v>
      </c>
      <c r="AD10" s="1">
        <v>0.000143422</v>
      </c>
      <c r="AE10" s="1">
        <v>5.50223E-06</v>
      </c>
      <c r="AF10" s="1">
        <v>8.562189999999999E-07</v>
      </c>
      <c r="AG10" s="1">
        <v>0.00696582</v>
      </c>
    </row>
    <row r="11" spans="1:33" ht="12.75">
      <c r="A11" t="s">
        <v>18</v>
      </c>
      <c r="B11" s="1">
        <v>-0.00369368</v>
      </c>
      <c r="C11" s="1">
        <v>0.008692740000000001</v>
      </c>
      <c r="D11" s="1">
        <v>0.0007359640000000001</v>
      </c>
      <c r="E11" s="1">
        <v>-3.85054E-06</v>
      </c>
      <c r="F11" s="8"/>
      <c r="H11" s="1">
        <v>-0.101269</v>
      </c>
      <c r="I11" s="1">
        <v>-0.0996518</v>
      </c>
      <c r="J11" s="1">
        <v>-0.0182364</v>
      </c>
      <c r="K11" s="1">
        <v>-0.0211463</v>
      </c>
      <c r="L11" s="1">
        <v>-0.13322799999999999</v>
      </c>
      <c r="O11" s="1">
        <v>-0.00144289</v>
      </c>
      <c r="P11" s="1">
        <v>-0.0024286200000000003</v>
      </c>
      <c r="Q11" s="1">
        <v>-2.3745E-06</v>
      </c>
      <c r="R11" s="1">
        <v>3.65065E-07</v>
      </c>
      <c r="S11" s="1">
        <v>-0.0025072700000000002</v>
      </c>
      <c r="V11" s="1">
        <v>-6.51722E-05</v>
      </c>
      <c r="W11" s="1">
        <v>-0.00267148</v>
      </c>
      <c r="X11" s="1">
        <v>-1.2981000000000001E-06</v>
      </c>
      <c r="Y11" s="1">
        <v>3.6714699999999997E-07</v>
      </c>
      <c r="Z11" s="1">
        <v>0.0005176240000000001</v>
      </c>
      <c r="AC11" s="1">
        <v>-0.00173342</v>
      </c>
      <c r="AD11" s="1">
        <v>-0.0009202570000000001</v>
      </c>
      <c r="AE11" s="1">
        <v>-1.93923E-06</v>
      </c>
      <c r="AF11" s="1">
        <v>-5.4499E-07</v>
      </c>
      <c r="AG11" s="1">
        <v>-0.00337112</v>
      </c>
    </row>
    <row r="12" spans="1:33" ht="12.75">
      <c r="A12" t="s">
        <v>19</v>
      </c>
      <c r="B12" s="1">
        <v>0.00380037</v>
      </c>
      <c r="C12" s="1">
        <v>0.00853512</v>
      </c>
      <c r="D12" s="1">
        <v>0.000213825</v>
      </c>
      <c r="E12" s="1">
        <v>1.38663E-05</v>
      </c>
      <c r="F12" s="8"/>
      <c r="H12" s="1">
        <v>0.0995167</v>
      </c>
      <c r="I12" s="1">
        <v>0.09756279999999999</v>
      </c>
      <c r="J12" s="1">
        <v>0.0180828</v>
      </c>
      <c r="K12" s="1">
        <v>0.0209002</v>
      </c>
      <c r="L12" s="1">
        <v>0.1312</v>
      </c>
      <c r="O12" s="1">
        <v>0.00157791</v>
      </c>
      <c r="P12" s="1">
        <v>-0.0124602</v>
      </c>
      <c r="Q12" s="1">
        <v>-3.75962E-07</v>
      </c>
      <c r="R12" s="1">
        <v>-0.00012702200000000002</v>
      </c>
      <c r="S12" s="1">
        <v>0.0024091</v>
      </c>
      <c r="V12" s="1">
        <v>2.52063E-05</v>
      </c>
      <c r="W12" s="1">
        <v>-0.0137062</v>
      </c>
      <c r="X12" s="1">
        <v>-2.60305E-07</v>
      </c>
      <c r="Y12" s="1">
        <v>-7.23446E-05</v>
      </c>
      <c r="Z12" s="1">
        <v>-0.000505628</v>
      </c>
      <c r="AC12" s="1">
        <v>0.00194443</v>
      </c>
      <c r="AD12" s="1">
        <v>-0.00013105000000000001</v>
      </c>
      <c r="AE12" s="1">
        <v>7.283090000000001E-08</v>
      </c>
      <c r="AF12" s="1">
        <v>-7.46308E-05</v>
      </c>
      <c r="AG12" s="1">
        <v>0.00324841</v>
      </c>
    </row>
    <row r="13" spans="1:33" ht="12.75">
      <c r="A13" t="s">
        <v>20</v>
      </c>
      <c r="B13" s="1">
        <v>-0.00249651</v>
      </c>
      <c r="C13" s="1">
        <v>0.00914613</v>
      </c>
      <c r="D13" s="1">
        <v>0.000588608</v>
      </c>
      <c r="E13" s="1">
        <v>-1.6228899999999999E-06</v>
      </c>
      <c r="F13" s="8"/>
      <c r="H13" s="1">
        <v>-0.0820572</v>
      </c>
      <c r="I13" s="1">
        <v>-0.0824589</v>
      </c>
      <c r="J13" s="1">
        <v>-0.00255829</v>
      </c>
      <c r="K13" s="1">
        <v>-0.00376157</v>
      </c>
      <c r="L13" s="1">
        <v>-0.109181</v>
      </c>
      <c r="O13" s="1">
        <v>0.00023685600000000002</v>
      </c>
      <c r="P13" s="1">
        <v>-0.00432103</v>
      </c>
      <c r="Q13" s="1">
        <v>-8.79614E-07</v>
      </c>
      <c r="R13" s="1">
        <v>2.32108E-07</v>
      </c>
      <c r="S13" s="1">
        <v>-0.00153514</v>
      </c>
      <c r="V13" s="1">
        <v>0.000100068</v>
      </c>
      <c r="W13" s="1">
        <v>-0.00475313</v>
      </c>
      <c r="X13" s="1">
        <v>-4.93266E-07</v>
      </c>
      <c r="Y13" s="1">
        <v>1.54091E-07</v>
      </c>
      <c r="Z13" s="1">
        <v>0.000591784</v>
      </c>
      <c r="AC13" s="1">
        <v>1.95827E-05</v>
      </c>
      <c r="AD13" s="1">
        <v>-0.0011718</v>
      </c>
      <c r="AE13" s="1">
        <v>-4.38238E-07</v>
      </c>
      <c r="AF13" s="1">
        <v>1.24306E-08</v>
      </c>
      <c r="AG13" s="1">
        <v>-0.0023523100000000003</v>
      </c>
    </row>
    <row r="14" spans="1:33" ht="12.75">
      <c r="A14" t="s">
        <v>21</v>
      </c>
      <c r="B14" s="1">
        <v>0.00277528</v>
      </c>
      <c r="C14" s="1">
        <v>-0.0007547610000000001</v>
      </c>
      <c r="D14" s="1">
        <v>9.34586E-05</v>
      </c>
      <c r="E14" s="1">
        <v>-5.72586E-08</v>
      </c>
      <c r="F14" s="8"/>
      <c r="H14" s="1">
        <v>0.07312249999999999</v>
      </c>
      <c r="I14" s="1">
        <v>0.072753</v>
      </c>
      <c r="J14" s="1">
        <v>0.00159456</v>
      </c>
      <c r="K14" s="1">
        <v>0.00235829</v>
      </c>
      <c r="L14" s="1">
        <v>0.098615</v>
      </c>
      <c r="O14" s="1">
        <v>0.00105437</v>
      </c>
      <c r="P14" s="1">
        <v>-0.00044697700000000004</v>
      </c>
      <c r="Q14" s="1">
        <v>-9.0142E-07</v>
      </c>
      <c r="R14" s="1">
        <v>6.218250000000001E-08</v>
      </c>
      <c r="S14" s="1">
        <v>0.00150811</v>
      </c>
      <c r="V14" s="1">
        <v>-3.86784E-05</v>
      </c>
      <c r="W14" s="1">
        <v>-0.000491675</v>
      </c>
      <c r="X14" s="1">
        <v>-5.17151E-07</v>
      </c>
      <c r="Y14" s="1">
        <v>2.16444E-08</v>
      </c>
      <c r="Z14" s="1">
        <v>-0.000322348</v>
      </c>
      <c r="AC14" s="1">
        <v>0.00136649</v>
      </c>
      <c r="AD14" s="1">
        <v>0.000273064</v>
      </c>
      <c r="AE14" s="1">
        <v>-5.99095E-07</v>
      </c>
      <c r="AF14" s="1">
        <v>1.24743E-07</v>
      </c>
      <c r="AG14" s="1">
        <v>0.00204477</v>
      </c>
    </row>
    <row r="15" spans="1:33" ht="12.75">
      <c r="A15" t="s">
        <v>22</v>
      </c>
      <c r="B15" s="1">
        <v>-0.0028726</v>
      </c>
      <c r="C15" s="1">
        <v>-0.00278466</v>
      </c>
      <c r="D15" s="1">
        <v>-0.000883153</v>
      </c>
      <c r="E15" s="1">
        <v>-4.78977E-05</v>
      </c>
      <c r="F15" s="8"/>
      <c r="H15" s="1">
        <v>-0.0868279</v>
      </c>
      <c r="I15" s="1">
        <v>-0.0852892</v>
      </c>
      <c r="J15" s="1">
        <v>0.000110383</v>
      </c>
      <c r="K15" s="1">
        <v>-3.14358E-05</v>
      </c>
      <c r="L15" s="1">
        <v>-0.14621599999999998</v>
      </c>
      <c r="O15" s="1">
        <v>-0.0053571999999999995</v>
      </c>
      <c r="P15" s="1">
        <v>0.0018422900000000001</v>
      </c>
      <c r="Q15" s="1">
        <v>6.0153E-06</v>
      </c>
      <c r="R15" s="1">
        <v>-8.95291E-06</v>
      </c>
      <c r="S15" s="1">
        <v>-0.00156113</v>
      </c>
      <c r="V15" s="1">
        <v>-0.00047828100000000005</v>
      </c>
      <c r="W15" s="1">
        <v>0.00202651</v>
      </c>
      <c r="X15" s="1">
        <v>6.31775E-06</v>
      </c>
      <c r="Y15" s="1">
        <v>3.2074499999999997E-06</v>
      </c>
      <c r="Z15" s="1">
        <v>0.000278769</v>
      </c>
      <c r="AC15" s="1">
        <v>-0.00555851</v>
      </c>
      <c r="AD15" s="1">
        <v>0.000419858</v>
      </c>
      <c r="AE15" s="1">
        <v>-7.5729899999999995E-06</v>
      </c>
      <c r="AF15" s="1">
        <v>-2.64386E-05</v>
      </c>
      <c r="AG15" s="1">
        <v>-0.00199973</v>
      </c>
    </row>
    <row r="16" spans="1:33" ht="12.75">
      <c r="A16" t="s">
        <v>23</v>
      </c>
      <c r="B16" s="1">
        <v>0.0009688030000000001</v>
      </c>
      <c r="C16" s="1">
        <v>0.000245291</v>
      </c>
      <c r="D16" s="1">
        <v>0.0073196400000000005</v>
      </c>
      <c r="E16" s="1">
        <v>-1.4985299999999999E-07</v>
      </c>
      <c r="F16" s="8"/>
      <c r="H16" s="1">
        <v>0.0839622</v>
      </c>
      <c r="I16" s="1">
        <v>0.0844259</v>
      </c>
      <c r="J16" s="1">
        <v>-0.000603222</v>
      </c>
      <c r="K16" s="1">
        <v>0.000103435</v>
      </c>
      <c r="L16" s="1">
        <v>0.144004</v>
      </c>
      <c r="O16" s="1">
        <v>0.000666633</v>
      </c>
      <c r="P16" s="1">
        <v>-0.0006140280000000001</v>
      </c>
      <c r="Q16" s="1">
        <v>-6.311790000000001E-05</v>
      </c>
      <c r="R16" s="1">
        <v>3.00735E-07</v>
      </c>
      <c r="S16" s="1">
        <v>0.00130641</v>
      </c>
      <c r="V16" s="1">
        <v>1.12168E-05</v>
      </c>
      <c r="W16" s="1">
        <v>-0.000675431</v>
      </c>
      <c r="X16" s="1">
        <v>-3.59912E-05</v>
      </c>
      <c r="Y16" s="1">
        <v>9.55441E-09</v>
      </c>
      <c r="Z16" s="1">
        <v>-0.00023256600000000002</v>
      </c>
      <c r="AC16" s="1">
        <v>0.000726332</v>
      </c>
      <c r="AD16" s="1">
        <v>0.000181232</v>
      </c>
      <c r="AE16" s="1">
        <v>-4.48565E-05</v>
      </c>
      <c r="AF16" s="1">
        <v>5.59887E-07</v>
      </c>
      <c r="AG16" s="1">
        <v>0.00166633</v>
      </c>
    </row>
    <row r="17" spans="1:33" ht="12.75">
      <c r="A17" t="s">
        <v>24</v>
      </c>
      <c r="B17" s="1">
        <v>-0.00264525</v>
      </c>
      <c r="C17" s="1">
        <v>0.00017651300000000002</v>
      </c>
      <c r="D17" s="1">
        <v>-0.00022553500000000001</v>
      </c>
      <c r="E17" s="1">
        <v>2.25911E-06</v>
      </c>
      <c r="F17" s="8"/>
      <c r="H17" s="1">
        <v>-0.08487489999999999</v>
      </c>
      <c r="I17" s="1">
        <v>-0.08455449999999999</v>
      </c>
      <c r="J17" s="1">
        <v>-0.0002586</v>
      </c>
      <c r="K17" s="1">
        <v>-0.000339383</v>
      </c>
      <c r="L17" s="1">
        <v>-0.102765</v>
      </c>
      <c r="O17" s="1">
        <v>-0.000200855</v>
      </c>
      <c r="P17" s="1">
        <v>0.000912674</v>
      </c>
      <c r="Q17" s="1">
        <v>2.1368199999999997E-06</v>
      </c>
      <c r="R17" s="1">
        <v>-4.28977E-07</v>
      </c>
      <c r="S17" s="1">
        <v>-0.00169088</v>
      </c>
      <c r="V17" s="1">
        <v>6.81292E-05</v>
      </c>
      <c r="W17" s="1">
        <v>0.00100394</v>
      </c>
      <c r="X17" s="1">
        <v>1.21798E-06</v>
      </c>
      <c r="Y17" s="1">
        <v>-2.40025E-07</v>
      </c>
      <c r="Z17" s="1">
        <v>0.0004928770000000001</v>
      </c>
      <c r="AC17" s="1">
        <v>-0.00042211900000000004</v>
      </c>
      <c r="AD17" s="1">
        <v>-0.000295193</v>
      </c>
      <c r="AE17" s="1">
        <v>1.85874E-06</v>
      </c>
      <c r="AF17" s="1">
        <v>1.45856E-07</v>
      </c>
      <c r="AG17" s="1">
        <v>-0.00239424</v>
      </c>
    </row>
    <row r="18" spans="1:33" ht="12.75">
      <c r="A18" t="s">
        <v>25</v>
      </c>
      <c r="B18" s="1">
        <v>0.00220076</v>
      </c>
      <c r="C18" s="1">
        <v>-0.000187559</v>
      </c>
      <c r="D18" s="1">
        <v>0.000173549</v>
      </c>
      <c r="E18" s="1">
        <v>-4.10951E-06</v>
      </c>
      <c r="F18" s="8"/>
      <c r="H18" s="1">
        <v>0.0755221</v>
      </c>
      <c r="I18" s="1">
        <v>0.07534149999999999</v>
      </c>
      <c r="J18" s="1">
        <v>0.00025514900000000003</v>
      </c>
      <c r="K18" s="1">
        <v>0.00033148300000000004</v>
      </c>
      <c r="L18" s="1">
        <v>0.0981792</v>
      </c>
      <c r="O18" s="1">
        <v>0.000177142</v>
      </c>
      <c r="P18" s="1">
        <v>-0.0007537710000000001</v>
      </c>
      <c r="Q18" s="1">
        <v>-1.6257099999999998E-06</v>
      </c>
      <c r="R18" s="1">
        <v>7.97228E-07</v>
      </c>
      <c r="S18" s="1">
        <v>0.0014171</v>
      </c>
      <c r="V18" s="1">
        <v>-5.60847E-05</v>
      </c>
      <c r="W18" s="1">
        <v>-0.000829148</v>
      </c>
      <c r="X18" s="1">
        <v>-9.26558E-07</v>
      </c>
      <c r="Y18" s="1">
        <v>4.49374E-07</v>
      </c>
      <c r="Z18" s="1">
        <v>-0.00029590700000000004</v>
      </c>
      <c r="AC18" s="1">
        <v>0.000360742</v>
      </c>
      <c r="AD18" s="1">
        <v>0.000251215</v>
      </c>
      <c r="AE18" s="1">
        <v>-1.48062E-06</v>
      </c>
      <c r="AF18" s="1">
        <v>1.05921E-07</v>
      </c>
      <c r="AG18" s="1">
        <v>0.0019013300000000001</v>
      </c>
    </row>
    <row r="19" spans="1:33" ht="12.75">
      <c r="A19" t="s">
        <v>26</v>
      </c>
      <c r="B19" s="1">
        <v>-0.00361207</v>
      </c>
      <c r="C19" s="1">
        <v>0.00287574</v>
      </c>
      <c r="D19" s="1">
        <v>-0.00099254</v>
      </c>
      <c r="E19" s="1">
        <v>-0.000131135</v>
      </c>
      <c r="H19" s="1">
        <v>-0.14324699999999999</v>
      </c>
      <c r="I19" s="1">
        <v>-0.14285599999999998</v>
      </c>
      <c r="J19" s="1">
        <v>-0.014492399999999999</v>
      </c>
      <c r="K19" s="1">
        <v>-0.0184443</v>
      </c>
      <c r="L19" s="1">
        <v>-0.207969</v>
      </c>
      <c r="O19" s="1">
        <v>0.00164798</v>
      </c>
      <c r="P19" s="1">
        <v>-0.00865231</v>
      </c>
      <c r="Q19" s="1">
        <v>8.1893E-06</v>
      </c>
      <c r="R19" s="1">
        <v>1.04159E-05</v>
      </c>
      <c r="S19" s="1">
        <v>-0.0033851700000000003</v>
      </c>
      <c r="V19" s="1">
        <v>0.00026067200000000004</v>
      </c>
      <c r="W19" s="1">
        <v>-0.00951754</v>
      </c>
      <c r="X19" s="1">
        <v>6.57247E-06</v>
      </c>
      <c r="Y19" s="1">
        <v>1.13767E-05</v>
      </c>
      <c r="Z19" s="1">
        <v>0.0007098580000000001</v>
      </c>
      <c r="AC19" s="1">
        <v>0.00137579</v>
      </c>
      <c r="AD19" s="1">
        <v>-0.000294748</v>
      </c>
      <c r="AE19" s="1">
        <v>-1.2898900000000001E-05</v>
      </c>
      <c r="AF19" s="1">
        <v>-2.0372700000000002E-05</v>
      </c>
      <c r="AG19" s="1">
        <v>-0.00457291</v>
      </c>
    </row>
    <row r="20" spans="1:33" ht="12.75">
      <c r="A20" t="s">
        <v>27</v>
      </c>
      <c r="B20" s="1">
        <v>0.00167925</v>
      </c>
      <c r="C20" s="1">
        <v>-0.00475567</v>
      </c>
      <c r="D20" s="1">
        <v>0.00520317</v>
      </c>
      <c r="E20" s="1">
        <v>0.000129886</v>
      </c>
      <c r="H20" s="1">
        <v>0.10198000000000002</v>
      </c>
      <c r="I20" s="1">
        <v>0.101272</v>
      </c>
      <c r="J20" s="1">
        <v>0.0136172</v>
      </c>
      <c r="K20" s="1">
        <v>0.01794</v>
      </c>
      <c r="L20" s="1">
        <v>0.174482</v>
      </c>
      <c r="O20" s="1">
        <v>-0.00101316</v>
      </c>
      <c r="P20" s="1">
        <v>0.00151693</v>
      </c>
      <c r="Q20" s="1">
        <v>-4.13251E-05</v>
      </c>
      <c r="R20" s="1">
        <v>-1.1930000000000001E-05</v>
      </c>
      <c r="S20" s="1">
        <v>0.0015381400000000001</v>
      </c>
      <c r="V20" s="1">
        <v>-9.85634E-05</v>
      </c>
      <c r="W20" s="1">
        <v>0.00166862</v>
      </c>
      <c r="X20" s="1">
        <v>-2.5427000000000002E-05</v>
      </c>
      <c r="Y20" s="1">
        <v>-1.22419E-05</v>
      </c>
      <c r="Z20" s="1">
        <v>-0.000329343</v>
      </c>
      <c r="AC20" s="1">
        <v>-0.000957184</v>
      </c>
      <c r="AD20" s="1">
        <v>0.0005592910000000001</v>
      </c>
      <c r="AE20" s="1">
        <v>-1.1433300000000001E-05</v>
      </c>
      <c r="AF20" s="1">
        <v>1.92873E-05</v>
      </c>
      <c r="AG20" s="1">
        <v>0.00209552</v>
      </c>
    </row>
    <row r="21" spans="1:33" ht="12.75">
      <c r="A21" t="s">
        <v>28</v>
      </c>
      <c r="B21" s="1">
        <v>-0.00274287</v>
      </c>
      <c r="C21" s="1">
        <v>0.00975208</v>
      </c>
      <c r="D21" s="1">
        <v>-0.00128252</v>
      </c>
      <c r="E21" s="1">
        <v>-1.3505699999999998E-06</v>
      </c>
      <c r="F21" s="8"/>
      <c r="H21" s="1">
        <v>-0.0862526</v>
      </c>
      <c r="I21" s="1">
        <v>-0.0864704</v>
      </c>
      <c r="J21" s="1">
        <v>-0.00290536</v>
      </c>
      <c r="K21" s="1">
        <v>-0.00394628</v>
      </c>
      <c r="L21" s="1">
        <v>-0.106237</v>
      </c>
      <c r="O21" s="1">
        <v>0.00029543200000000004</v>
      </c>
      <c r="P21" s="1">
        <v>-0.0031749400000000002</v>
      </c>
      <c r="Q21" s="1">
        <v>6.74269E-06</v>
      </c>
      <c r="R21" s="1">
        <v>1.57504E-07</v>
      </c>
      <c r="S21" s="1">
        <v>-0.001263</v>
      </c>
      <c r="V21" s="1">
        <v>0.00010885</v>
      </c>
      <c r="W21" s="1">
        <v>-0.00349244</v>
      </c>
      <c r="X21" s="1">
        <v>3.8502899999999995E-06</v>
      </c>
      <c r="Y21" s="1">
        <v>1.11982E-07</v>
      </c>
      <c r="Z21" s="1">
        <v>0.000540963</v>
      </c>
      <c r="AC21" s="1">
        <v>5.51662E-05</v>
      </c>
      <c r="AD21" s="1">
        <v>-0.00110628</v>
      </c>
      <c r="AE21" s="1">
        <v>4.81396E-06</v>
      </c>
      <c r="AF21" s="1">
        <v>-4.38428E-08</v>
      </c>
      <c r="AG21" s="1">
        <v>-0.00199737</v>
      </c>
    </row>
    <row r="22" spans="1:33" ht="12.75">
      <c r="A22" t="s">
        <v>29</v>
      </c>
      <c r="B22" s="1">
        <v>0.00272215</v>
      </c>
      <c r="C22" s="1">
        <v>-6.61953E-05</v>
      </c>
      <c r="D22" s="1">
        <v>0.0007020010000000001</v>
      </c>
      <c r="E22" s="1">
        <v>-9.197989999999999E-07</v>
      </c>
      <c r="F22" s="8"/>
      <c r="H22" s="1">
        <v>0.0833319</v>
      </c>
      <c r="I22" s="1">
        <v>0.08300149999999999</v>
      </c>
      <c r="J22" s="1">
        <v>0.00012031800000000001</v>
      </c>
      <c r="K22" s="1">
        <v>0.000163699</v>
      </c>
      <c r="L22" s="1">
        <v>0.102739</v>
      </c>
      <c r="O22" s="1">
        <v>-8.15818E-05</v>
      </c>
      <c r="P22" s="1">
        <v>-0.000835551</v>
      </c>
      <c r="Q22" s="1">
        <v>-1.9768E-06</v>
      </c>
      <c r="R22" s="1">
        <v>2.46774E-07</v>
      </c>
      <c r="S22" s="1">
        <v>0.00152004</v>
      </c>
      <c r="V22" s="1">
        <v>-8.76547E-05</v>
      </c>
      <c r="W22" s="1">
        <v>-0.000919106</v>
      </c>
      <c r="X22" s="1">
        <v>-1.1245E-06</v>
      </c>
      <c r="Y22" s="1">
        <v>1.38967E-07</v>
      </c>
      <c r="Z22" s="1">
        <v>-0.000323766</v>
      </c>
      <c r="AC22" s="1">
        <v>0.000157636</v>
      </c>
      <c r="AD22" s="1">
        <v>0.000327994</v>
      </c>
      <c r="AE22" s="1">
        <v>-1.1419099999999999E-06</v>
      </c>
      <c r="AF22" s="1">
        <v>1.63105E-07</v>
      </c>
      <c r="AG22" s="1">
        <v>0.00206417</v>
      </c>
    </row>
    <row r="23" spans="1:33" ht="12.75">
      <c r="A23" t="s">
        <v>30</v>
      </c>
      <c r="B23" s="1">
        <v>-0.271943</v>
      </c>
      <c r="C23" s="1">
        <v>0.00695542</v>
      </c>
      <c r="D23" s="1">
        <v>0.00517065</v>
      </c>
      <c r="E23" s="1">
        <v>8.85294E-05</v>
      </c>
      <c r="F23" s="8"/>
      <c r="H23" s="1">
        <v>0.267563</v>
      </c>
      <c r="I23" s="1">
        <v>0.270673</v>
      </c>
      <c r="J23" s="1">
        <v>6.79696E-05</v>
      </c>
      <c r="K23" s="1">
        <v>0.000503352</v>
      </c>
      <c r="L23" s="1">
        <v>0.573946</v>
      </c>
      <c r="O23" s="1">
        <v>-0.0213408</v>
      </c>
      <c r="P23" s="1">
        <v>0.10528000000000001</v>
      </c>
      <c r="Q23" s="1">
        <v>-6.89541E-05</v>
      </c>
      <c r="R23" s="1">
        <v>5.37234E-05</v>
      </c>
      <c r="S23" s="1">
        <v>-0.17671399999999998</v>
      </c>
      <c r="V23" s="1">
        <v>0.00720423</v>
      </c>
      <c r="W23" s="1">
        <v>0.115808</v>
      </c>
      <c r="X23" s="1">
        <v>-3.8301000000000005E-05</v>
      </c>
      <c r="Y23" s="1">
        <v>3.27851E-05</v>
      </c>
      <c r="Z23" s="1">
        <v>0.035100099999999995</v>
      </c>
      <c r="AC23" s="1">
        <v>-0.045699199999999995</v>
      </c>
      <c r="AD23" s="1">
        <v>-0.0305519</v>
      </c>
      <c r="AE23" s="1">
        <v>-4.7929E-05</v>
      </c>
      <c r="AF23" s="1">
        <v>2.7449600000000002E-05</v>
      </c>
      <c r="AG23" s="1">
        <v>-0.234925</v>
      </c>
    </row>
    <row r="24" spans="1:33" ht="12.75">
      <c r="A24" s="4" t="s">
        <v>31</v>
      </c>
      <c r="B24" s="1"/>
      <c r="H24" s="1"/>
      <c r="I24" s="1"/>
      <c r="J24" s="1"/>
      <c r="K24" s="1"/>
      <c r="L24" s="1"/>
      <c r="O24" s="1"/>
      <c r="P24" s="1"/>
      <c r="Q24" s="1"/>
      <c r="R24" s="1"/>
      <c r="S24" s="1"/>
      <c r="V24" s="1"/>
      <c r="W24" s="1"/>
      <c r="X24" s="1"/>
      <c r="Y24" s="1"/>
      <c r="Z24" s="1"/>
      <c r="AC24" s="1"/>
      <c r="AD24" s="1"/>
      <c r="AE24" s="1"/>
      <c r="AF24" s="1"/>
      <c r="AG24" s="1"/>
    </row>
    <row r="25" spans="1:33" ht="12.75">
      <c r="A25" t="s">
        <v>32</v>
      </c>
      <c r="B25" s="1">
        <v>0.0642432</v>
      </c>
      <c r="C25" s="1">
        <v>7.31417E-05</v>
      </c>
      <c r="D25" s="1">
        <v>0.000916584</v>
      </c>
      <c r="E25" s="1">
        <v>-0.08563699999999999</v>
      </c>
      <c r="H25" s="1">
        <v>0.000645134</v>
      </c>
      <c r="I25" s="1">
        <v>-5.12006E-05</v>
      </c>
      <c r="J25" s="1">
        <v>0.00131804</v>
      </c>
      <c r="K25" s="1">
        <v>0.0144984</v>
      </c>
      <c r="L25" s="1">
        <v>-0.095677</v>
      </c>
      <c r="O25" s="1">
        <v>0.00398855</v>
      </c>
      <c r="P25" s="1">
        <v>0.0655357</v>
      </c>
      <c r="Q25" s="1">
        <v>0.00139727</v>
      </c>
      <c r="R25" s="1">
        <v>0.017573099999999998</v>
      </c>
      <c r="S25" s="1">
        <v>0.1358</v>
      </c>
      <c r="V25" s="1">
        <v>0.00102664</v>
      </c>
      <c r="W25" s="1">
        <v>0.0720893</v>
      </c>
      <c r="X25" s="1">
        <v>0.0007966080000000001</v>
      </c>
      <c r="Y25" s="1">
        <v>0.00998921</v>
      </c>
      <c r="Z25" s="1">
        <v>0.0155787</v>
      </c>
      <c r="AC25" s="1">
        <v>0.00334111</v>
      </c>
      <c r="AD25" s="1">
        <v>-0.000806789</v>
      </c>
      <c r="AE25" s="1">
        <v>0.000834051</v>
      </c>
      <c r="AF25" s="1">
        <v>0.010427599999999999</v>
      </c>
      <c r="AG25" s="1">
        <v>0.13350499999999998</v>
      </c>
    </row>
    <row r="26" spans="1:33" ht="12.75">
      <c r="A26" t="s">
        <v>33</v>
      </c>
      <c r="B26" s="1">
        <v>-0.0632384</v>
      </c>
      <c r="C26" s="1">
        <v>3.32211E-05</v>
      </c>
      <c r="D26" s="1">
        <v>0.0110904</v>
      </c>
      <c r="E26" s="1">
        <v>0.0842812</v>
      </c>
      <c r="H26" s="1">
        <v>-0.00165015</v>
      </c>
      <c r="I26" s="1">
        <v>-1.8900000000000001E-06</v>
      </c>
      <c r="J26" s="1">
        <v>-0.00245583</v>
      </c>
      <c r="K26" s="1">
        <v>-0.0137075</v>
      </c>
      <c r="L26" s="1">
        <v>0.09068129999999999</v>
      </c>
      <c r="O26" s="1">
        <v>-0.00568279</v>
      </c>
      <c r="P26" s="1">
        <v>-0.0652517</v>
      </c>
      <c r="Q26" s="1">
        <v>-0.00147371</v>
      </c>
      <c r="R26" s="1">
        <v>-0.0166005</v>
      </c>
      <c r="S26" s="1">
        <v>-0.127862</v>
      </c>
      <c r="V26" s="1">
        <v>-0.00128893</v>
      </c>
      <c r="W26" s="1">
        <v>-0.07177689999999999</v>
      </c>
      <c r="X26" s="1">
        <v>-0.00084011</v>
      </c>
      <c r="Y26" s="1">
        <v>-0.009436410000000001</v>
      </c>
      <c r="Z26" s="1">
        <v>-0.0146585</v>
      </c>
      <c r="AC26" s="1">
        <v>-0.0049724</v>
      </c>
      <c r="AD26" s="1">
        <v>0.0008747890000000001</v>
      </c>
      <c r="AE26" s="1">
        <v>-0.0008919700000000001</v>
      </c>
      <c r="AF26" s="1">
        <v>-0.00985094</v>
      </c>
      <c r="AG26" s="1">
        <v>-0.12570599999999998</v>
      </c>
    </row>
    <row r="27" spans="1:33" ht="12.75">
      <c r="A27" t="s">
        <v>34</v>
      </c>
      <c r="B27" s="1">
        <v>0.12354499999999999</v>
      </c>
      <c r="C27" s="1">
        <v>-3.57218E-05</v>
      </c>
      <c r="D27" s="1">
        <v>0.00067059</v>
      </c>
      <c r="E27" s="1">
        <v>-0.0814081</v>
      </c>
      <c r="H27" s="1">
        <v>0.0011926</v>
      </c>
      <c r="I27" s="1">
        <v>1.9096E-06</v>
      </c>
      <c r="J27" s="1">
        <v>0.00133144</v>
      </c>
      <c r="K27" s="1">
        <v>0.013763399999999999</v>
      </c>
      <c r="L27" s="1">
        <v>-0.11348599999999999</v>
      </c>
      <c r="O27" s="1">
        <v>0.00715164</v>
      </c>
      <c r="P27" s="1">
        <v>0.0655717</v>
      </c>
      <c r="Q27" s="1">
        <v>0.00138126</v>
      </c>
      <c r="R27" s="1">
        <v>0.0165784</v>
      </c>
      <c r="S27" s="1">
        <v>0.152837</v>
      </c>
      <c r="V27" s="1">
        <v>-0.0170289</v>
      </c>
      <c r="W27" s="1">
        <v>0.0720939</v>
      </c>
      <c r="X27" s="1">
        <v>0.0007337180000000001</v>
      </c>
      <c r="Y27" s="1">
        <v>0.00868585</v>
      </c>
      <c r="Z27" s="1">
        <v>-0.00905705</v>
      </c>
      <c r="AC27" s="1">
        <v>0.0182365</v>
      </c>
      <c r="AD27" s="1">
        <v>-0.000836528</v>
      </c>
      <c r="AE27" s="1">
        <v>0.000827826</v>
      </c>
      <c r="AF27" s="1">
        <v>0.00988973</v>
      </c>
      <c r="AG27" s="1">
        <v>0.16860699999999998</v>
      </c>
    </row>
    <row r="28" spans="1:33" ht="12.75">
      <c r="A28" t="s">
        <v>35</v>
      </c>
      <c r="B28" s="1">
        <v>-0.11821699999999999</v>
      </c>
      <c r="C28" s="1">
        <v>0.00013816500000000002</v>
      </c>
      <c r="D28" s="1">
        <v>0.00322081</v>
      </c>
      <c r="E28" s="1">
        <v>0.0188053</v>
      </c>
      <c r="H28" s="1">
        <v>-0.0033225900000000003</v>
      </c>
      <c r="I28" s="1">
        <v>-5.51111E-05</v>
      </c>
      <c r="J28" s="1">
        <v>-0.000542533</v>
      </c>
      <c r="K28" s="1">
        <v>-0.00311137</v>
      </c>
      <c r="L28" s="1">
        <v>0.08386769999999999</v>
      </c>
      <c r="O28" s="1">
        <v>-0.0130104</v>
      </c>
      <c r="P28" s="1">
        <v>-0.0652948</v>
      </c>
      <c r="Q28" s="1">
        <v>-0.000305425</v>
      </c>
      <c r="R28" s="1">
        <v>-0.00369445</v>
      </c>
      <c r="S28" s="1">
        <v>-0.10988</v>
      </c>
      <c r="V28" s="1">
        <v>0.016623699999999998</v>
      </c>
      <c r="W28" s="1">
        <v>-0.0717889</v>
      </c>
      <c r="X28" s="1">
        <v>-0.00013537100000000002</v>
      </c>
      <c r="Y28" s="1">
        <v>-0.00154985</v>
      </c>
      <c r="Z28" s="1">
        <v>0.013590699999999999</v>
      </c>
      <c r="AC28" s="1">
        <v>-0.0243999</v>
      </c>
      <c r="AD28" s="1">
        <v>0.000904671</v>
      </c>
      <c r="AE28" s="1">
        <v>-0.00018706200000000002</v>
      </c>
      <c r="AF28" s="1">
        <v>-0.00223097</v>
      </c>
      <c r="AG28" s="1">
        <v>-0.12610000000000002</v>
      </c>
    </row>
    <row r="29" spans="1:33" ht="12.75">
      <c r="A29" t="s">
        <v>36</v>
      </c>
      <c r="B29" s="1">
        <v>0.061894599999999994</v>
      </c>
      <c r="C29" s="1">
        <v>0.0062360900000000006</v>
      </c>
      <c r="D29" s="1">
        <v>-0.00194479</v>
      </c>
      <c r="E29" s="1">
        <v>-0.018714599999999998</v>
      </c>
      <c r="H29" s="1">
        <v>0.000959311</v>
      </c>
      <c r="I29" s="1">
        <v>0.000114894</v>
      </c>
      <c r="J29" s="1">
        <v>0.000473765</v>
      </c>
      <c r="K29" s="1">
        <v>0.0032206500000000002</v>
      </c>
      <c r="L29" s="1">
        <v>-0.060389399999999996</v>
      </c>
      <c r="O29" s="1">
        <v>0.00791386</v>
      </c>
      <c r="P29" s="1">
        <v>0.058920999999999994</v>
      </c>
      <c r="Q29" s="1">
        <v>0.00029979000000000003</v>
      </c>
      <c r="R29" s="1">
        <v>0.0039108</v>
      </c>
      <c r="S29" s="1">
        <v>0.0884587</v>
      </c>
      <c r="V29" s="1">
        <v>6.83486E-05</v>
      </c>
      <c r="W29" s="1">
        <v>0.0542203</v>
      </c>
      <c r="X29" s="1">
        <v>2.94256E-05</v>
      </c>
      <c r="Y29" s="1">
        <v>0.00023714800000000001</v>
      </c>
      <c r="Z29" s="1">
        <v>0.0033900700000000002</v>
      </c>
      <c r="AC29" s="1">
        <v>0.00599969</v>
      </c>
      <c r="AD29" s="1">
        <v>-0.0107061</v>
      </c>
      <c r="AE29" s="1">
        <v>3.96592E-05</v>
      </c>
      <c r="AF29" s="1">
        <v>0.000338394</v>
      </c>
      <c r="AG29" s="1">
        <v>0.0803135</v>
      </c>
    </row>
    <row r="30" spans="1:33" ht="12.75">
      <c r="A30" t="s">
        <v>37</v>
      </c>
      <c r="B30" s="1">
        <v>-0.0589224</v>
      </c>
      <c r="C30" s="1">
        <v>-0.00226659</v>
      </c>
      <c r="D30" s="1">
        <v>0.00745685</v>
      </c>
      <c r="E30" s="1">
        <v>0.018938</v>
      </c>
      <c r="H30" s="1">
        <v>0.000401576</v>
      </c>
      <c r="I30" s="1">
        <v>1.84704E-06</v>
      </c>
      <c r="J30" s="1">
        <v>-0.00105737</v>
      </c>
      <c r="K30" s="1">
        <v>-0.00300097</v>
      </c>
      <c r="L30" s="1">
        <v>0.061540399999999995</v>
      </c>
      <c r="O30" s="1">
        <v>-0.0034904999999999997</v>
      </c>
      <c r="P30" s="1">
        <v>-0.06797679999999999</v>
      </c>
      <c r="Q30" s="1">
        <v>-0.00036429100000000004</v>
      </c>
      <c r="R30" s="1">
        <v>-0.00366305</v>
      </c>
      <c r="S30" s="1">
        <v>-0.0886703</v>
      </c>
      <c r="V30" s="1">
        <v>0.00029727700000000003</v>
      </c>
      <c r="W30" s="1">
        <v>-0.0642027</v>
      </c>
      <c r="X30" s="1">
        <v>-6.506490000000001E-05</v>
      </c>
      <c r="Y30" s="1">
        <v>-8.013970000000001E-05</v>
      </c>
      <c r="Z30" s="1">
        <v>-0.00321299</v>
      </c>
      <c r="AC30" s="1">
        <v>-0.00130982</v>
      </c>
      <c r="AD30" s="1">
        <v>0.010584999999999999</v>
      </c>
      <c r="AE30" s="1">
        <v>-8.29462E-05</v>
      </c>
      <c r="AF30" s="1">
        <v>-0.000174611</v>
      </c>
      <c r="AG30" s="1">
        <v>-0.0806151</v>
      </c>
    </row>
    <row r="31" spans="1:33" ht="12.75">
      <c r="A31" t="s">
        <v>38</v>
      </c>
      <c r="B31" s="1">
        <v>0.12356000000000002</v>
      </c>
      <c r="C31" s="1">
        <v>0</v>
      </c>
      <c r="D31" s="1">
        <v>-0.00230292</v>
      </c>
      <c r="E31" s="1">
        <v>-0.0255023</v>
      </c>
      <c r="H31" s="1">
        <v>0.000781008</v>
      </c>
      <c r="I31" s="1">
        <v>0</v>
      </c>
      <c r="J31" s="1">
        <v>0.00052147</v>
      </c>
      <c r="K31" s="1">
        <v>0.0042746600000000004</v>
      </c>
      <c r="L31" s="1">
        <v>-0.155102</v>
      </c>
      <c r="O31" s="1">
        <v>-0.11521</v>
      </c>
      <c r="P31" s="1">
        <v>0</v>
      </c>
      <c r="Q31" s="1">
        <v>-0.00252046</v>
      </c>
      <c r="R31" s="1">
        <v>-0.0345347</v>
      </c>
      <c r="S31" s="1">
        <v>0.028968999999999998</v>
      </c>
      <c r="V31" s="1">
        <v>-0.022099399999999998</v>
      </c>
      <c r="W31" s="1">
        <v>0</v>
      </c>
      <c r="X31" s="1">
        <v>-0.00141884</v>
      </c>
      <c r="Y31" s="1">
        <v>-0.0194936</v>
      </c>
      <c r="Z31" s="1">
        <v>-0.0619556</v>
      </c>
      <c r="AC31" s="1">
        <v>-0.085003</v>
      </c>
      <c r="AD31" s="1">
        <v>0</v>
      </c>
      <c r="AE31" s="1">
        <v>-0.00136253</v>
      </c>
      <c r="AF31" s="1">
        <v>-0.0186268</v>
      </c>
      <c r="AG31" s="1">
        <v>0.106418</v>
      </c>
    </row>
    <row r="32" spans="1:33" ht="12.75">
      <c r="A32" t="s">
        <v>39</v>
      </c>
      <c r="B32" s="1">
        <v>-0.115656</v>
      </c>
      <c r="C32" s="1">
        <v>0</v>
      </c>
      <c r="D32" s="1">
        <v>1.23847E-05</v>
      </c>
      <c r="E32" s="1">
        <v>0.000248458</v>
      </c>
      <c r="H32" s="1">
        <v>-0.000988347</v>
      </c>
      <c r="I32" s="1">
        <v>0</v>
      </c>
      <c r="J32" s="1">
        <v>-3.75139E-06</v>
      </c>
      <c r="K32" s="1">
        <v>-4.1575E-05</v>
      </c>
      <c r="L32" s="1">
        <v>0.0901544</v>
      </c>
      <c r="O32" s="1">
        <v>0.11388899999999999</v>
      </c>
      <c r="P32" s="1">
        <v>0</v>
      </c>
      <c r="Q32" s="1">
        <v>2.17596E-05</v>
      </c>
      <c r="R32" s="1">
        <v>0.000274193</v>
      </c>
      <c r="S32" s="1">
        <v>0.010803</v>
      </c>
      <c r="V32" s="1">
        <v>0.0217112</v>
      </c>
      <c r="W32" s="1">
        <v>0</v>
      </c>
      <c r="X32" s="1">
        <v>1.25738E-05</v>
      </c>
      <c r="Y32" s="1">
        <v>0.000201265</v>
      </c>
      <c r="Z32" s="1">
        <v>0.0213842</v>
      </c>
      <c r="AC32" s="1">
        <v>0.0839719</v>
      </c>
      <c r="AD32" s="1">
        <v>0</v>
      </c>
      <c r="AE32" s="1">
        <v>1.15014E-05</v>
      </c>
      <c r="AF32" s="1">
        <v>0.000108485</v>
      </c>
      <c r="AG32" s="1">
        <v>-0.022644499999999998</v>
      </c>
    </row>
    <row r="33" spans="1:33" ht="12.75">
      <c r="A33" t="s">
        <v>40</v>
      </c>
      <c r="B33" s="1">
        <v>0.120596</v>
      </c>
      <c r="C33" s="1">
        <v>-2.29715E-07</v>
      </c>
      <c r="D33" s="1">
        <v>-1.134E-05</v>
      </c>
      <c r="E33" s="1">
        <v>-0.00028083700000000004</v>
      </c>
      <c r="H33" s="1">
        <v>0.00102275</v>
      </c>
      <c r="I33" s="1">
        <v>-4.74789E-07</v>
      </c>
      <c r="J33" s="1">
        <v>3.6616399999999996E-06</v>
      </c>
      <c r="K33" s="1">
        <v>4.6935200000000004E-05</v>
      </c>
      <c r="L33" s="1">
        <v>-0.0904797</v>
      </c>
      <c r="O33" s="1">
        <v>-0.10955899999999999</v>
      </c>
      <c r="P33" s="1">
        <v>0.00229989</v>
      </c>
      <c r="Q33" s="1">
        <v>-2.1499999999999997E-05</v>
      </c>
      <c r="R33" s="1">
        <v>-0.000264409</v>
      </c>
      <c r="S33" s="1">
        <v>-0.00662304</v>
      </c>
      <c r="V33" s="1">
        <v>-0.021712199999999997</v>
      </c>
      <c r="W33" s="1">
        <v>0.0025266999999999998</v>
      </c>
      <c r="X33" s="1">
        <v>-2.20061E-05</v>
      </c>
      <c r="Y33" s="1">
        <v>-0.000318893</v>
      </c>
      <c r="Z33" s="1">
        <v>-0.021345</v>
      </c>
      <c r="AC33" s="1">
        <v>-0.088374</v>
      </c>
      <c r="AD33" s="1">
        <v>-0.0119297</v>
      </c>
      <c r="AE33" s="1">
        <v>-2.04384E-05</v>
      </c>
      <c r="AF33" s="1">
        <v>-0.000173976</v>
      </c>
      <c r="AG33" s="1">
        <v>0.0209779</v>
      </c>
    </row>
    <row r="34" spans="1:33" ht="12.75">
      <c r="A34" t="s">
        <v>41</v>
      </c>
      <c r="B34" s="1">
        <v>-0.115784</v>
      </c>
      <c r="C34" s="1">
        <v>2.39794E-07</v>
      </c>
      <c r="D34" s="1">
        <v>5.868649999999999E-06</v>
      </c>
      <c r="E34" s="1">
        <v>0.000127949</v>
      </c>
      <c r="H34" s="1">
        <v>-0.00102202</v>
      </c>
      <c r="I34" s="1">
        <v>5.49944E-07</v>
      </c>
      <c r="J34" s="1">
        <v>-1.80976E-06</v>
      </c>
      <c r="K34" s="1">
        <v>-2.14354E-05</v>
      </c>
      <c r="L34" s="1">
        <v>0.0899912</v>
      </c>
      <c r="O34" s="1">
        <v>0.110314</v>
      </c>
      <c r="P34" s="1">
        <v>-0.00232231</v>
      </c>
      <c r="Q34" s="1">
        <v>1.0094E-05</v>
      </c>
      <c r="R34" s="1">
        <v>9.266850000000001E-05</v>
      </c>
      <c r="S34" s="1">
        <v>0.0071335999999999995</v>
      </c>
      <c r="V34" s="1">
        <v>0.0220198</v>
      </c>
      <c r="W34" s="1">
        <v>-0.00255132</v>
      </c>
      <c r="X34" s="1">
        <v>1.06317E-05</v>
      </c>
      <c r="Y34" s="1">
        <v>0.000161537</v>
      </c>
      <c r="Z34" s="1">
        <v>0.0204862</v>
      </c>
      <c r="AC34" s="1">
        <v>0.08897139999999999</v>
      </c>
      <c r="AD34" s="1">
        <v>0.0120422</v>
      </c>
      <c r="AE34" s="1">
        <v>9.31308E-06</v>
      </c>
      <c r="AF34" s="1">
        <v>1.9567700000000002E-05</v>
      </c>
      <c r="AG34" s="1">
        <v>-0.019500899999999998</v>
      </c>
    </row>
    <row r="35" spans="1:33" ht="12.75">
      <c r="A35" t="s">
        <v>42</v>
      </c>
      <c r="B35" s="1">
        <v>0.0606019</v>
      </c>
      <c r="C35" s="1">
        <v>2.39689E-06</v>
      </c>
      <c r="D35" s="1">
        <v>-0.000163217</v>
      </c>
      <c r="E35" s="1">
        <v>-0.0006502960000000001</v>
      </c>
      <c r="H35" s="1">
        <v>-0.00062954</v>
      </c>
      <c r="I35" s="1">
        <v>6.73598E-06</v>
      </c>
      <c r="J35" s="1">
        <v>2.3787300000000002E-05</v>
      </c>
      <c r="K35" s="1">
        <v>0.000103635</v>
      </c>
      <c r="L35" s="1">
        <v>-0.050504299999999995</v>
      </c>
      <c r="O35" s="1">
        <v>-0.0966799</v>
      </c>
      <c r="P35" s="1">
        <v>0.0106714</v>
      </c>
      <c r="Q35" s="1">
        <v>7.03235E-06</v>
      </c>
      <c r="R35" s="1">
        <v>0.000125369</v>
      </c>
      <c r="S35" s="1">
        <v>-0.00895345</v>
      </c>
      <c r="V35" s="1">
        <v>-0.0075451</v>
      </c>
      <c r="W35" s="1">
        <v>0.0117386</v>
      </c>
      <c r="X35" s="1">
        <v>6.5075E-06</v>
      </c>
      <c r="Y35" s="1">
        <v>7.42131E-05</v>
      </c>
      <c r="Z35" s="1">
        <v>-0.000140846</v>
      </c>
      <c r="AC35" s="1">
        <v>-0.10328799999999999</v>
      </c>
      <c r="AD35" s="1">
        <v>-0.0325089</v>
      </c>
      <c r="AE35" s="1">
        <v>-0.0007182950000000001</v>
      </c>
      <c r="AF35" s="1">
        <v>-0.0007595</v>
      </c>
      <c r="AG35" s="1">
        <v>-0.011669299999999999</v>
      </c>
    </row>
    <row r="36" spans="1:33" ht="12.75">
      <c r="A36" t="s">
        <v>43</v>
      </c>
      <c r="B36" s="1">
        <v>-0.060473799999999994</v>
      </c>
      <c r="C36" s="1">
        <v>-2.01623E-06</v>
      </c>
      <c r="D36" s="1">
        <v>0.00062606</v>
      </c>
      <c r="E36" s="1">
        <v>0.0006509090000000001</v>
      </c>
      <c r="H36" s="1">
        <v>-0.000963449</v>
      </c>
      <c r="I36" s="1">
        <v>-6.77893E-06</v>
      </c>
      <c r="J36" s="1">
        <v>-8.22679E-06</v>
      </c>
      <c r="K36" s="1">
        <v>-0.00010372900000000001</v>
      </c>
      <c r="L36" s="1">
        <v>0.050671999999999995</v>
      </c>
      <c r="O36" s="1">
        <v>0.09209909999999999</v>
      </c>
      <c r="P36" s="1">
        <v>-0.010751499999999999</v>
      </c>
      <c r="Q36" s="1">
        <v>-6.732689999999999E-06</v>
      </c>
      <c r="R36" s="1">
        <v>-0.000125429</v>
      </c>
      <c r="S36" s="1">
        <v>0.00912574</v>
      </c>
      <c r="V36" s="1">
        <v>0.00697484</v>
      </c>
      <c r="W36" s="1">
        <v>-0.011826699999999999</v>
      </c>
      <c r="X36" s="1">
        <v>-6.35834E-06</v>
      </c>
      <c r="Y36" s="1">
        <v>-7.42551E-05</v>
      </c>
      <c r="Z36" s="1">
        <v>0.00032198000000000003</v>
      </c>
      <c r="AC36" s="1">
        <v>0.09871229999999999</v>
      </c>
      <c r="AD36" s="1">
        <v>0.032747899999999996</v>
      </c>
      <c r="AE36" s="1">
        <v>0.000725465</v>
      </c>
      <c r="AF36" s="1">
        <v>0.0007616890000000001</v>
      </c>
      <c r="AG36" s="1">
        <v>0.0116799</v>
      </c>
    </row>
    <row r="37" spans="1:33" ht="12.75">
      <c r="A37" t="s">
        <v>44</v>
      </c>
      <c r="B37" s="1">
        <v>0.0612136</v>
      </c>
      <c r="C37" s="1">
        <v>0.00451946</v>
      </c>
      <c r="D37" s="1">
        <v>0.00048298100000000006</v>
      </c>
      <c r="E37" s="1">
        <v>-0.00040131600000000003</v>
      </c>
      <c r="H37" s="1">
        <v>5.5904000000000006E-05</v>
      </c>
      <c r="I37" s="1">
        <v>-5.66001E-05</v>
      </c>
      <c r="J37" s="1">
        <v>1.4453300000000001E-05</v>
      </c>
      <c r="K37" s="1">
        <v>6.44329E-05</v>
      </c>
      <c r="L37" s="1">
        <v>-0.069002</v>
      </c>
      <c r="O37" s="1">
        <v>-0.10190199999999999</v>
      </c>
      <c r="P37" s="1">
        <v>0.00483749</v>
      </c>
      <c r="Q37" s="1">
        <v>-2.8638499999999997E-06</v>
      </c>
      <c r="R37" s="1">
        <v>6.59633E-05</v>
      </c>
      <c r="S37" s="1">
        <v>-0.020067599999999998</v>
      </c>
      <c r="V37" s="1">
        <v>-0.00799715</v>
      </c>
      <c r="W37" s="1">
        <v>0.0053212400000000005</v>
      </c>
      <c r="X37" s="1">
        <v>1.26062E-06</v>
      </c>
      <c r="Y37" s="1">
        <v>4.58175E-05</v>
      </c>
      <c r="Z37" s="1">
        <v>-0.00123823</v>
      </c>
      <c r="AC37" s="1">
        <v>-0.108856</v>
      </c>
      <c r="AD37" s="1">
        <v>-0.035128</v>
      </c>
      <c r="AE37" s="1">
        <v>-0.000836433</v>
      </c>
      <c r="AF37" s="1">
        <v>-0.00231179</v>
      </c>
      <c r="AG37" s="1">
        <v>-0.0236767</v>
      </c>
    </row>
    <row r="38" spans="1:33" ht="12.75">
      <c r="A38" t="s">
        <v>45</v>
      </c>
      <c r="B38" s="1">
        <v>-0.060339899999999995</v>
      </c>
      <c r="C38" s="1">
        <v>0.00010312</v>
      </c>
      <c r="D38" s="1">
        <v>0.000449581</v>
      </c>
      <c r="E38" s="1">
        <v>0.000145291</v>
      </c>
      <c r="H38" s="1">
        <v>-0.0009950340000000001</v>
      </c>
      <c r="I38" s="1">
        <v>-5.65727E-05</v>
      </c>
      <c r="J38" s="1">
        <v>1.4759400000000001E-05</v>
      </c>
      <c r="K38" s="1">
        <v>-2.3211200000000002E-05</v>
      </c>
      <c r="L38" s="1">
        <v>0.0495721</v>
      </c>
      <c r="O38" s="1">
        <v>0.100244</v>
      </c>
      <c r="P38" s="1">
        <v>-0.00669226</v>
      </c>
      <c r="Q38" s="1">
        <v>3.0625399999999997E-06</v>
      </c>
      <c r="R38" s="1">
        <v>-2.37491E-05</v>
      </c>
      <c r="S38" s="1">
        <v>0.014188099999999999</v>
      </c>
      <c r="V38" s="1">
        <v>0.00777773</v>
      </c>
      <c r="W38" s="1">
        <v>-0.00736149</v>
      </c>
      <c r="X38" s="1">
        <v>-7.93029E-07</v>
      </c>
      <c r="Y38" s="1">
        <v>-1.6494200000000002E-05</v>
      </c>
      <c r="Z38" s="1">
        <v>0.0008713830000000001</v>
      </c>
      <c r="AC38" s="1">
        <v>0.107208</v>
      </c>
      <c r="AD38" s="1">
        <v>0.0351531</v>
      </c>
      <c r="AE38" s="1">
        <v>0.0007363630000000001</v>
      </c>
      <c r="AF38" s="1">
        <v>0.000833129</v>
      </c>
      <c r="AG38" s="1">
        <v>0.016779099999999998</v>
      </c>
    </row>
    <row r="39" spans="1:33" ht="12.75">
      <c r="A39" s="4" t="s">
        <v>46</v>
      </c>
      <c r="B39" s="1"/>
      <c r="H39" s="1"/>
      <c r="I39" s="1"/>
      <c r="J39" s="1"/>
      <c r="K39" s="1"/>
      <c r="L39" s="1"/>
      <c r="O39" s="1"/>
      <c r="P39" s="1"/>
      <c r="Q39" s="1"/>
      <c r="R39" s="1"/>
      <c r="S39" s="1"/>
      <c r="V39" s="1"/>
      <c r="W39" s="1"/>
      <c r="X39" s="1"/>
      <c r="Y39" s="1"/>
      <c r="Z39" s="1"/>
      <c r="AC39" s="1"/>
      <c r="AD39" s="1"/>
      <c r="AE39" s="1"/>
      <c r="AF39" s="1"/>
      <c r="AG39" s="1"/>
    </row>
    <row r="40" spans="1:33" ht="12.75">
      <c r="A40" t="s">
        <v>47</v>
      </c>
      <c r="B40" s="1">
        <v>8.03525E-08</v>
      </c>
      <c r="C40" s="1">
        <v>0.00010450900000000001</v>
      </c>
      <c r="D40" s="1">
        <v>4.57306E-06</v>
      </c>
      <c r="E40" s="1">
        <v>-0.0008587930000000001</v>
      </c>
      <c r="H40" s="1">
        <v>-5.10096E-08</v>
      </c>
      <c r="I40" s="1">
        <v>-5.2251100000000005E-05</v>
      </c>
      <c r="J40" s="1">
        <v>-4.78912E-07</v>
      </c>
      <c r="K40" s="1">
        <v>0.00014249100000000002</v>
      </c>
      <c r="L40" s="1">
        <v>-0.000885852</v>
      </c>
      <c r="O40" s="1">
        <v>3.92367E-08</v>
      </c>
      <c r="P40" s="1">
        <v>5.60588E-05</v>
      </c>
      <c r="Q40" s="1">
        <v>-4.3846900000000003E-08</v>
      </c>
      <c r="R40" s="1">
        <v>0.000172775</v>
      </c>
      <c r="S40" s="1">
        <v>0.00125292</v>
      </c>
      <c r="V40" s="1">
        <v>2.7577E-09</v>
      </c>
      <c r="W40" s="1">
        <v>6.16647E-05</v>
      </c>
      <c r="X40" s="1">
        <v>-2.49585E-08</v>
      </c>
      <c r="Y40" s="1">
        <v>9.82116E-05</v>
      </c>
      <c r="Z40" s="1">
        <v>0.000143463</v>
      </c>
      <c r="AC40" s="1">
        <v>5.57585E-08</v>
      </c>
      <c r="AD40" s="1">
        <v>7.10002E-05</v>
      </c>
      <c r="AE40" s="1">
        <v>-3.1464500000000004E-08</v>
      </c>
      <c r="AF40" s="1">
        <v>0.000102522</v>
      </c>
      <c r="AG40" s="1">
        <v>0.001232</v>
      </c>
    </row>
    <row r="41" spans="1:33" ht="12.75">
      <c r="A41" t="s">
        <v>48</v>
      </c>
      <c r="B41" s="1">
        <v>-1.38155E-07</v>
      </c>
      <c r="C41" s="1">
        <v>-1.8377E-06</v>
      </c>
      <c r="D41" s="1">
        <v>2.52164E-06</v>
      </c>
      <c r="E41" s="1">
        <v>-0.00147197</v>
      </c>
      <c r="H41" s="1">
        <v>-2.30351E-07</v>
      </c>
      <c r="I41" s="1">
        <v>2.2842E-08</v>
      </c>
      <c r="J41" s="1">
        <v>-1.97019E-07</v>
      </c>
      <c r="K41" s="1">
        <v>0.000237924</v>
      </c>
      <c r="L41" s="1">
        <v>-0.00137573</v>
      </c>
      <c r="O41" s="1">
        <v>1.27731E-07</v>
      </c>
      <c r="P41" s="1">
        <v>3.18305E-06</v>
      </c>
      <c r="Q41" s="1">
        <v>6.19063E-08</v>
      </c>
      <c r="R41" s="1">
        <v>0.000288354</v>
      </c>
      <c r="S41" s="1">
        <v>0.0019488700000000001</v>
      </c>
      <c r="V41" s="1">
        <v>3.7968200000000004E-08</v>
      </c>
      <c r="W41" s="1">
        <v>3.50136E-06</v>
      </c>
      <c r="X41" s="1">
        <v>3.53133E-08</v>
      </c>
      <c r="Y41" s="1">
        <v>0.000163912</v>
      </c>
      <c r="Z41" s="1">
        <v>0.00022319400000000002</v>
      </c>
      <c r="AC41" s="1">
        <v>1.00857E-07</v>
      </c>
      <c r="AD41" s="1">
        <v>1.38582E-07</v>
      </c>
      <c r="AE41" s="1">
        <v>3.41307E-08</v>
      </c>
      <c r="AF41" s="1">
        <v>0.000171122</v>
      </c>
      <c r="AG41" s="1">
        <v>0.00191636</v>
      </c>
    </row>
    <row r="42" spans="1:33" ht="12.75">
      <c r="A42" t="s">
        <v>49</v>
      </c>
      <c r="B42" s="1">
        <v>0.000366411</v>
      </c>
      <c r="C42" s="1">
        <v>-0.00112881</v>
      </c>
      <c r="D42" s="1">
        <v>-0.00319995</v>
      </c>
      <c r="E42" s="1">
        <v>0</v>
      </c>
      <c r="H42" s="1">
        <v>0.000504345</v>
      </c>
      <c r="I42" s="1">
        <v>-0.00035263</v>
      </c>
      <c r="J42" s="1">
        <v>0.000259423</v>
      </c>
      <c r="K42" s="1">
        <v>0</v>
      </c>
      <c r="L42" s="1">
        <v>0</v>
      </c>
      <c r="O42" s="1">
        <v>0.0008556080000000001</v>
      </c>
      <c r="P42" s="1">
        <v>0.000462492</v>
      </c>
      <c r="Q42" s="1">
        <v>1.65693E-05</v>
      </c>
      <c r="R42" s="1">
        <v>0</v>
      </c>
      <c r="S42" s="1">
        <v>0</v>
      </c>
      <c r="V42" s="1">
        <v>7.35618E-05</v>
      </c>
      <c r="W42" s="1">
        <v>0.0005087410000000001</v>
      </c>
      <c r="X42" s="1">
        <v>9.39883E-06</v>
      </c>
      <c r="Y42" s="1">
        <v>0</v>
      </c>
      <c r="Z42" s="1">
        <v>0</v>
      </c>
      <c r="AC42" s="1">
        <v>0.0008999860000000001</v>
      </c>
      <c r="AD42" s="1">
        <v>0.000336824</v>
      </c>
      <c r="AE42" s="1">
        <v>1.23564E-05</v>
      </c>
      <c r="AF42" s="1">
        <v>0</v>
      </c>
      <c r="AG42" s="1">
        <v>0</v>
      </c>
    </row>
    <row r="43" spans="1:33" ht="12.75">
      <c r="A43" t="s">
        <v>50</v>
      </c>
      <c r="B43" s="1">
        <v>-0.00068159</v>
      </c>
      <c r="C43" s="1">
        <v>0.00115559</v>
      </c>
      <c r="D43" s="1">
        <v>-5.39181E-05</v>
      </c>
      <c r="E43" s="1">
        <v>0.0124081</v>
      </c>
      <c r="H43" s="1">
        <v>8.63183E-05</v>
      </c>
      <c r="I43" s="1">
        <v>3.7416399999999997E-06</v>
      </c>
      <c r="J43" s="1">
        <v>4.48871E-05</v>
      </c>
      <c r="K43" s="1">
        <v>-0.00164376</v>
      </c>
      <c r="L43" s="1">
        <v>0.00387856</v>
      </c>
      <c r="O43" s="1">
        <v>0.00045256100000000003</v>
      </c>
      <c r="P43" s="1">
        <v>0.0150888</v>
      </c>
      <c r="Q43" s="1">
        <v>7.440060000000001E-05</v>
      </c>
      <c r="R43" s="1">
        <v>-0.0019875</v>
      </c>
      <c r="S43" s="1">
        <v>-0.00547773</v>
      </c>
      <c r="V43" s="1">
        <v>0.00010898200000000001</v>
      </c>
      <c r="W43" s="1">
        <v>0.0165976</v>
      </c>
      <c r="X43" s="1">
        <v>4.2433000000000005E-05</v>
      </c>
      <c r="Y43" s="1">
        <v>-0.0011298</v>
      </c>
      <c r="Z43" s="1">
        <v>-0.0006306090000000001</v>
      </c>
      <c r="AC43" s="1">
        <v>0.000387509</v>
      </c>
      <c r="AD43" s="1">
        <v>-0.00023315500000000003</v>
      </c>
      <c r="AE43" s="1">
        <v>4.42356E-05</v>
      </c>
      <c r="AF43" s="1">
        <v>-0.00117957</v>
      </c>
      <c r="AG43" s="1">
        <v>-0.00538275</v>
      </c>
    </row>
    <row r="44" spans="1:33" ht="12.75">
      <c r="A44" t="s">
        <v>51</v>
      </c>
      <c r="B44" s="1">
        <v>0</v>
      </c>
      <c r="C44" s="1">
        <v>0</v>
      </c>
      <c r="D44" s="1">
        <v>0</v>
      </c>
      <c r="E44" s="1">
        <v>-0.000131681</v>
      </c>
      <c r="H44" s="1">
        <v>0</v>
      </c>
      <c r="I44" s="1">
        <v>0</v>
      </c>
      <c r="J44" s="1">
        <v>0</v>
      </c>
      <c r="K44" s="1">
        <v>2.16275E-05</v>
      </c>
      <c r="L44" s="1">
        <v>-6.13767E-05</v>
      </c>
      <c r="O44" s="1">
        <v>0</v>
      </c>
      <c r="P44" s="1">
        <v>0</v>
      </c>
      <c r="Q44" s="1">
        <v>0</v>
      </c>
      <c r="R44" s="1">
        <v>2.6151400000000002E-05</v>
      </c>
      <c r="S44" s="1">
        <v>7.56278E-05</v>
      </c>
      <c r="V44" s="1">
        <v>0</v>
      </c>
      <c r="W44" s="1">
        <v>0</v>
      </c>
      <c r="X44" s="1">
        <v>0</v>
      </c>
      <c r="Y44" s="1">
        <v>1.48657E-05</v>
      </c>
      <c r="Z44" s="1">
        <v>8.62733E-06</v>
      </c>
      <c r="AC44" s="1">
        <v>0</v>
      </c>
      <c r="AD44" s="1">
        <v>0</v>
      </c>
      <c r="AE44" s="1">
        <v>0</v>
      </c>
      <c r="AF44" s="1">
        <v>1.55162E-05</v>
      </c>
      <c r="AG44" s="1">
        <v>7.415070000000001E-05</v>
      </c>
    </row>
    <row r="45" spans="1:33" ht="12.75">
      <c r="A45" t="s">
        <v>52</v>
      </c>
      <c r="B45" s="1">
        <v>0.0071630700000000005</v>
      </c>
      <c r="C45" s="1">
        <v>-0.00630856</v>
      </c>
      <c r="D45" s="1">
        <v>0.00369972</v>
      </c>
      <c r="E45" s="1">
        <v>-0.018772</v>
      </c>
      <c r="H45" s="1">
        <v>-0.000614872</v>
      </c>
      <c r="I45" s="1">
        <v>-0.000392469</v>
      </c>
      <c r="J45" s="1">
        <v>-0.00176103</v>
      </c>
      <c r="K45" s="1">
        <v>0.00387742</v>
      </c>
      <c r="L45" s="1">
        <v>0.00014717700000000002</v>
      </c>
      <c r="O45" s="1">
        <v>-0.00659893</v>
      </c>
      <c r="P45" s="1">
        <v>-0.153382</v>
      </c>
      <c r="Q45" s="1">
        <v>-0.00144312</v>
      </c>
      <c r="R45" s="1">
        <v>0.00617291</v>
      </c>
      <c r="S45" s="1">
        <v>0.0124888</v>
      </c>
      <c r="V45" s="1">
        <v>-0.00129666</v>
      </c>
      <c r="W45" s="1">
        <v>-0.16872099999999998</v>
      </c>
      <c r="X45" s="1">
        <v>-0.000822675</v>
      </c>
      <c r="Y45" s="1">
        <v>0.00351115</v>
      </c>
      <c r="Z45" s="1">
        <v>0.00414944</v>
      </c>
      <c r="AC45" s="1">
        <v>-0.0060104</v>
      </c>
      <c r="AD45" s="1">
        <v>0.00210254</v>
      </c>
      <c r="AE45" s="1">
        <v>-0.0008656320000000001</v>
      </c>
      <c r="AF45" s="1">
        <v>0.00365481</v>
      </c>
      <c r="AG45" s="1">
        <v>0.0094886</v>
      </c>
    </row>
    <row r="46" spans="1:33" ht="12.75">
      <c r="A46" t="s">
        <v>53</v>
      </c>
      <c r="B46" s="1">
        <v>5.99803E-08</v>
      </c>
      <c r="C46" s="1">
        <v>-0.00107879</v>
      </c>
      <c r="D46" s="1">
        <v>-0.000523744</v>
      </c>
      <c r="E46" s="1">
        <v>-0.0987179</v>
      </c>
      <c r="H46" s="1">
        <v>-1.2091500000000001E-08</v>
      </c>
      <c r="I46" s="1">
        <v>-0.00017939</v>
      </c>
      <c r="J46" s="1">
        <v>0.00011659200000000001</v>
      </c>
      <c r="K46" s="1">
        <v>0.016365499999999998</v>
      </c>
      <c r="L46" s="1">
        <v>-0.09454359999999999</v>
      </c>
      <c r="O46" s="1">
        <v>8.77143E-08</v>
      </c>
      <c r="P46" s="1">
        <v>-0.000511749</v>
      </c>
      <c r="Q46" s="1">
        <v>9.70835E-06</v>
      </c>
      <c r="R46" s="1">
        <v>0.0198419</v>
      </c>
      <c r="S46" s="1">
        <v>0.133969</v>
      </c>
      <c r="V46" s="1">
        <v>1.30644E-08</v>
      </c>
      <c r="W46" s="1">
        <v>-0.000562924</v>
      </c>
      <c r="X46" s="1">
        <v>5.52372E-06</v>
      </c>
      <c r="Y46" s="1">
        <v>0.0112789</v>
      </c>
      <c r="Z46" s="1">
        <v>0.0153499</v>
      </c>
      <c r="AC46" s="1">
        <v>9.42834E-08</v>
      </c>
      <c r="AD46" s="1">
        <v>-6.96095E-05</v>
      </c>
      <c r="AE46" s="1">
        <v>7.001100000000001E-06</v>
      </c>
      <c r="AF46" s="1">
        <v>0.011773899999999999</v>
      </c>
      <c r="AG46" s="1">
        <v>0.131721</v>
      </c>
    </row>
    <row r="47" spans="1:33" ht="12.75">
      <c r="A47" t="s">
        <v>54</v>
      </c>
      <c r="B47" s="1">
        <v>-0.11842000000000001</v>
      </c>
      <c r="C47" s="1">
        <v>0.00372318</v>
      </c>
      <c r="D47" s="1">
        <v>-0.137795</v>
      </c>
      <c r="E47" s="1">
        <v>-0.07171000000000001</v>
      </c>
      <c r="H47" s="1">
        <v>-0.028931699999999998</v>
      </c>
      <c r="I47" s="1">
        <v>-0.0290377</v>
      </c>
      <c r="J47" s="1">
        <v>0.039090799999999995</v>
      </c>
      <c r="K47" s="1">
        <v>0.011320799999999999</v>
      </c>
      <c r="L47" s="1">
        <v>-0.042468</v>
      </c>
      <c r="O47" s="1">
        <v>0.19580799999999998</v>
      </c>
      <c r="P47" s="1">
        <v>-0.0240412</v>
      </c>
      <c r="Q47" s="1">
        <v>0.00269625</v>
      </c>
      <c r="R47" s="1">
        <v>0.012158799999999999</v>
      </c>
      <c r="S47" s="1">
        <v>0.046266299999999996</v>
      </c>
      <c r="V47" s="1">
        <v>0.014975899999999999</v>
      </c>
      <c r="W47" s="1">
        <v>-0.026445299999999998</v>
      </c>
      <c r="X47" s="1">
        <v>0.00152314</v>
      </c>
      <c r="Y47" s="1">
        <v>0.00690936</v>
      </c>
      <c r="Z47" s="1">
        <v>0.00249299</v>
      </c>
      <c r="AC47" s="1">
        <v>0.20679399999999998</v>
      </c>
      <c r="AD47" s="1">
        <v>0.0648875</v>
      </c>
      <c r="AE47" s="1">
        <v>0.0019436500000000001</v>
      </c>
      <c r="AF47" s="1">
        <v>0.0072239800000000005</v>
      </c>
      <c r="AG47" s="1">
        <v>0.048361999999999995</v>
      </c>
    </row>
  </sheetData>
  <sheetProtection selectLockedCells="1" selectUnlockedCells="1"/>
  <conditionalFormatting sqref="R1:R2 Y1:Y2 AF1:AF2">
    <cfRule type="cellIs" priority="1" dxfId="0" operator="notBetween" stopIfTrue="1">
      <formula>Sheet1!$F$6*(-1)*0.1</formula>
      <formula>Sheet1!$F$6*0.1</formula>
    </cfRule>
  </conditionalFormatting>
  <conditionalFormatting sqref="H3:H47">
    <cfRule type="cellIs" priority="2" dxfId="1" operator="notBetween" stopIfTrue="1">
      <formula>Sheet1!$M$3*(-1)*0.31</formula>
      <formula>Sheet1!$M$3*0.31</formula>
    </cfRule>
  </conditionalFormatting>
  <conditionalFormatting sqref="C48:C65536 V1:V2 AC1:AC2">
    <cfRule type="cellIs" priority="3" dxfId="0" operator="notBetween" stopIfTrue="1">
      <formula>Sheet1!$F$3*(-1)*0.1</formula>
      <formula>Sheet1!$F$3*0.1</formula>
    </cfRule>
  </conditionalFormatting>
  <conditionalFormatting sqref="C1:C2 P1:P2 W1:W2 AD1:AD2">
    <cfRule type="cellIs" priority="4" dxfId="0" operator="notBetween" stopIfTrue="1">
      <formula>Sheet1!$F$4*(-1)*0.1</formula>
      <formula>Sheet1!$F$4*0.1</formula>
    </cfRule>
  </conditionalFormatting>
  <conditionalFormatting sqref="C3:C47">
    <cfRule type="cellIs" priority="5" dxfId="1" operator="notBetween" stopIfTrue="1">
      <formula>Sheet1!$F$4*(-1)*0.31</formula>
      <formula>Sheet1!$F$4*0.31</formula>
    </cfRule>
  </conditionalFormatting>
  <conditionalFormatting sqref="Q1:Q2 X1:X2 AE1:AE2">
    <cfRule type="cellIs" priority="6" dxfId="0" operator="notBetween" stopIfTrue="1">
      <formula>Sheet1!$F$5*(-1)*0.1</formula>
      <formula>Sheet1!$F$5*0.1</formula>
    </cfRule>
  </conditionalFormatting>
  <conditionalFormatting sqref="B1:B65536">
    <cfRule type="cellIs" priority="7" dxfId="1" operator="notBetween" stopIfTrue="1">
      <formula>Sheet1!$F$3*(-1)*0.1</formula>
      <formula>Sheet1!$F$3*0.1</formula>
    </cfRule>
  </conditionalFormatting>
  <conditionalFormatting sqref="D1:D65536">
    <cfRule type="cellIs" priority="8" dxfId="1" operator="notBetween" stopIfTrue="1">
      <formula>Sheet1!$F$5*(-1)*0.1</formula>
      <formula>Sheet1!$F$5*0.1</formula>
    </cfRule>
  </conditionalFormatting>
  <conditionalFormatting sqref="E1:E65536">
    <cfRule type="cellIs" priority="9" dxfId="1" operator="notBetween" stopIfTrue="1">
      <formula>Sheet1!$F$6*(-1)*0.1</formula>
      <formula>Sheet1!$F$6*0.1</formula>
    </cfRule>
  </conditionalFormatting>
  <conditionalFormatting sqref="I1:I65536">
    <cfRule type="cellIs" priority="10" dxfId="1" operator="notBetween" stopIfTrue="1">
      <formula>Sheet1!$F$4*(-1)*0.1</formula>
      <formula>Sheet1!$F$4*0.1</formula>
    </cfRule>
  </conditionalFormatting>
  <conditionalFormatting sqref="J1:J65536">
    <cfRule type="cellIs" priority="11" dxfId="1" operator="notBetween" stopIfTrue="1">
      <formula>Sheet1!$F$5*(-1)*0.1</formula>
      <formula>Sheet1!$F$5*0.1</formula>
    </cfRule>
  </conditionalFormatting>
  <conditionalFormatting sqref="K1:K65536">
    <cfRule type="cellIs" priority="12" dxfId="1" operator="notBetween" stopIfTrue="1">
      <formula>Sheet1!$F$6*(-1)*0.1</formula>
      <formula>Sheet1!$F$6*0.1</formula>
    </cfRule>
  </conditionalFormatting>
  <conditionalFormatting sqref="L3:L47">
    <cfRule type="cellIs" priority="13" dxfId="1" operator="notBetween" stopIfTrue="1">
      <formula>Sheet1!$M$7*(-1)*0.31</formula>
      <formula>Sheet1!$M$7*0.31</formula>
    </cfRule>
  </conditionalFormatting>
  <conditionalFormatting sqref="O3:P47">
    <cfRule type="cellIs" priority="14" dxfId="1" operator="notBetween" stopIfTrue="1">
      <formula>Sheet1!$T$3*(-1)*0.31</formula>
      <formula>Sheet1!$T$3*0.31</formula>
    </cfRule>
  </conditionalFormatting>
  <conditionalFormatting sqref="Q3:AG47">
    <cfRule type="cellIs" priority="15" dxfId="1" operator="notBetween" stopIfTrue="1">
      <formula>Sheet1!$T$5*(-1)*0.31</formula>
      <formula>Sheet1!$T$5*0.31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vitaly </cp:lastModifiedBy>
  <dcterms:modified xsi:type="dcterms:W3CDTF">2010-09-22T20:10:25Z</dcterms:modified>
  <cp:category/>
  <cp:version/>
  <cp:contentType/>
  <cp:contentStatus/>
  <cp:revision>14</cp:revision>
</cp:coreProperties>
</file>