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540" windowWidth="2047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3" i="1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<sst xmlns="http://schemas.openxmlformats.org/spreadsheetml/2006/main" count="246" uniqueCount="214">
  <si>
    <t>bth</t>
  </si>
  <si>
    <t>Bacteroides thetaiotaomicron VPI-5482</t>
  </si>
  <si>
    <t>pgi</t>
  </si>
  <si>
    <t>Porphyromonas gingivalis W83</t>
  </si>
  <si>
    <t>pdi</t>
  </si>
  <si>
    <t>Parabacteroides distasonis ATCC 8503</t>
  </si>
  <si>
    <t>pru</t>
  </si>
  <si>
    <t>Prevotella ruminicola 23</t>
  </si>
  <si>
    <t>vpr</t>
  </si>
  <si>
    <t>Veillonella parvula DSM 2008</t>
  </si>
  <si>
    <t>bma</t>
  </si>
  <si>
    <t>Burkholderia mallei ATCC 23344</t>
  </si>
  <si>
    <t>lac</t>
  </si>
  <si>
    <t>Lactobacillus acidophilus NCFM</t>
  </si>
  <si>
    <t>eel</t>
  </si>
  <si>
    <t>Eubacterium eligens ATCC 27750</t>
  </si>
  <si>
    <t>sau</t>
  </si>
  <si>
    <t>Staphylococcus aureus subsp. aureus N315, hospital-acquired</t>
  </si>
  <si>
    <t>eco</t>
  </si>
  <si>
    <t>Escherichia coli K-12 MG1655</t>
  </si>
  <si>
    <t>blo</t>
  </si>
  <si>
    <t>Bifidobacterium longum NCC2705</t>
  </si>
  <si>
    <t>fnu</t>
  </si>
  <si>
    <t>Fusobacterium nucleatum ATCC 25586</t>
  </si>
  <si>
    <t>spn</t>
  </si>
  <si>
    <t>Streptococcus pneumoniae TIGR4 (virulent serotype 4)</t>
  </si>
  <si>
    <t>cdf</t>
  </si>
  <si>
    <t>Clostridium difficile 630 (PCR-ribotype 012)</t>
  </si>
  <si>
    <t>nme</t>
  </si>
  <si>
    <t>Neisseria meningitidis MC58 (serogroup B)</t>
  </si>
  <si>
    <t>cje</t>
  </si>
  <si>
    <t>Campylobacter jejuni subsp. jejuni NCTC 11168</t>
  </si>
  <si>
    <t>pmu</t>
  </si>
  <si>
    <t>Pasteurella multocida PM70</t>
  </si>
  <si>
    <t>fjo</t>
  </si>
  <si>
    <t>Flavobacterium johnsoniae UW101</t>
  </si>
  <si>
    <t>lba</t>
  </si>
  <si>
    <t>Leptotrichia buccalis DSM 1135</t>
  </si>
  <si>
    <t>rmu</t>
  </si>
  <si>
    <t>Rothia mucilaginosa DY-18</t>
  </si>
  <si>
    <t>Low-complexity</t>
  </si>
  <si>
    <t>KEGG ID</t>
  </si>
  <si>
    <t>Definition</t>
  </si>
  <si>
    <t>Abundance</t>
  </si>
  <si>
    <t>High-complexity</t>
  </si>
  <si>
    <t>fth</t>
  </si>
  <si>
    <t>Francisella tularensis subsp. holarctica OSU18</t>
  </si>
  <si>
    <t>ilo</t>
  </si>
  <si>
    <t>Idiomarina loihiensis L2TR</t>
  </si>
  <si>
    <t>mpt</t>
  </si>
  <si>
    <t>Methylibium petroleiphilum PM1</t>
  </si>
  <si>
    <t>ccr</t>
  </si>
  <si>
    <t>Caulobacter crescentus CB15</t>
  </si>
  <si>
    <t>bml</t>
  </si>
  <si>
    <t>Burkholderia mallei NCTC 10229</t>
  </si>
  <si>
    <t>hpj</t>
  </si>
  <si>
    <t>Helicobacter pylori J99</t>
  </si>
  <si>
    <t>rsh</t>
  </si>
  <si>
    <t>Rhodobacter sphaeroides ATCC 17029</t>
  </si>
  <si>
    <t>pal</t>
  </si>
  <si>
    <t>Candidatus Phytoplasma australiense</t>
  </si>
  <si>
    <t>pmb</t>
  </si>
  <si>
    <t>Prochlorococcus marinus AS9601</t>
  </si>
  <si>
    <t>oan</t>
  </si>
  <si>
    <t>Ochrobactrum anthropi ATCC 49188</t>
  </si>
  <si>
    <t>sfr</t>
  </si>
  <si>
    <t>Shewanella frigidimarina NCIMB 400</t>
  </si>
  <si>
    <t>bur</t>
  </si>
  <si>
    <t>Burkholderia sp. 383</t>
  </si>
  <si>
    <t>ngo</t>
  </si>
  <si>
    <t>Neisseria gonorrhoeae FA 1090</t>
  </si>
  <si>
    <t>pmm</t>
  </si>
  <si>
    <t>Prochlorococcus marinus MED4 (subsp. pastoris str. CCMP1378)</t>
  </si>
  <si>
    <t>oih</t>
  </si>
  <si>
    <t>Oceanobacillus iheyensis HTE831</t>
  </si>
  <si>
    <t>chl</t>
  </si>
  <si>
    <t>Chloroflexus sp. Y-400-fl</t>
  </si>
  <si>
    <t>lbj</t>
  </si>
  <si>
    <t>Leptospira borgpetersenii serovar Hardjo-bovis JB197</t>
  </si>
  <si>
    <t>spm</t>
  </si>
  <si>
    <t>Streptococcus pyogenes MGAS8232 (serotype M18)</t>
  </si>
  <si>
    <t>rfe</t>
  </si>
  <si>
    <t>Rickettsia felis URRWXCal2</t>
  </si>
  <si>
    <t>noc</t>
  </si>
  <si>
    <t>Nitrosococcus oceani ATCC 19707</t>
  </si>
  <si>
    <t>amt</t>
  </si>
  <si>
    <t>Alkaliphilus metalliredigens QYMF</t>
  </si>
  <si>
    <t>ste</t>
  </si>
  <si>
    <t>Streptococcus thermophilus LMD-9</t>
  </si>
  <si>
    <t>syf</t>
  </si>
  <si>
    <t>Synechococcus elongatus PCC 7942</t>
  </si>
  <si>
    <t>rfr</t>
  </si>
  <si>
    <t>Rhodoferax ferrireducens T118 (DSM 15236)</t>
  </si>
  <si>
    <t>ote</t>
  </si>
  <si>
    <t>Opitutus terrae PB90-1</t>
  </si>
  <si>
    <t>bcn</t>
  </si>
  <si>
    <t>Burkholderia cenocepacia AU 1054</t>
  </si>
  <si>
    <t>bmv</t>
  </si>
  <si>
    <t>Burkholderia mallei SAVP1</t>
  </si>
  <si>
    <t>cba</t>
  </si>
  <si>
    <t>Clostridium botulinum A ATCC 19397</t>
  </si>
  <si>
    <t>dra</t>
  </si>
  <si>
    <t>Deinococcus radiodurans R1</t>
  </si>
  <si>
    <t>dac</t>
  </si>
  <si>
    <t>Delftia acidovorans SPH-1</t>
  </si>
  <si>
    <t>mbb</t>
  </si>
  <si>
    <t>Mycobacterium bovis BCG Pasteur 1173P2</t>
  </si>
  <si>
    <t>gfo</t>
  </si>
  <si>
    <t>Gramella forsetii KT0803</t>
  </si>
  <si>
    <t>amr</t>
  </si>
  <si>
    <t>Acaryochloris marina MBIC11017</t>
  </si>
  <si>
    <t>saf</t>
  </si>
  <si>
    <t>Sulfurihydrogenibium azorense Az-Fu1</t>
  </si>
  <si>
    <t>tbd</t>
  </si>
  <si>
    <t>Thiobacillus denitrificans ATCC 25259</t>
  </si>
  <si>
    <t>sse</t>
  </si>
  <si>
    <t>Shewanella sediminis HAW-EB3</t>
  </si>
  <si>
    <t>ttr</t>
  </si>
  <si>
    <t>Thermobaculum terrenum ATCC BAA-798</t>
  </si>
  <si>
    <t>ser</t>
  </si>
  <si>
    <t>Staphylococcus epidermidis RP62A</t>
  </si>
  <si>
    <t>spc</t>
  </si>
  <si>
    <t>Shewanella putrefaciens CN-32</t>
  </si>
  <si>
    <t>ecj</t>
  </si>
  <si>
    <t>Cryptomeria japonica (Japanese cedar) (EST)</t>
  </si>
  <si>
    <t>shw</t>
  </si>
  <si>
    <t>Shewanella sp. W3-18-1</t>
  </si>
  <si>
    <t>kpe</t>
  </si>
  <si>
    <t>Klebsiella pneumoniae 342</t>
  </si>
  <si>
    <t>llm</t>
  </si>
  <si>
    <t>Lactococcus lactis subsp. cremoris MG1363</t>
  </si>
  <si>
    <t>pla</t>
  </si>
  <si>
    <t>Parvibaculum lavamentivorans DS-1</t>
  </si>
  <si>
    <t>paa</t>
  </si>
  <si>
    <t>Prosthecochloris aestuarii DSM 271</t>
  </si>
  <si>
    <t>cbo</t>
  </si>
  <si>
    <t>Clostridium botulinum A ATCC 3502</t>
  </si>
  <si>
    <t>ret</t>
  </si>
  <si>
    <t>Rhizobium etli CFN 42</t>
  </si>
  <si>
    <t>cpn</t>
  </si>
  <si>
    <t>Chlamydophila pneumoniae CWL029</t>
  </si>
  <si>
    <t>ppd</t>
  </si>
  <si>
    <t>Pelobacter propionicus DSM 2379</t>
  </si>
  <si>
    <t>cch</t>
  </si>
  <si>
    <t>Chlorobium chlorochromatii CaD3</t>
  </si>
  <si>
    <t>pca</t>
  </si>
  <si>
    <t>Pelobacter carbinolicus DSM 2380</t>
  </si>
  <si>
    <t>mbo</t>
  </si>
  <si>
    <t>Mycobacterium bovis subsp. bovis AF2122/97</t>
  </si>
  <si>
    <t>str</t>
  </si>
  <si>
    <t>Sebaldella termitidis ATCC 33386</t>
  </si>
  <si>
    <t>sdy</t>
  </si>
  <si>
    <t>Shigella dysenteriae Sd197</t>
  </si>
  <si>
    <t>pcr</t>
  </si>
  <si>
    <t>Psychrobacter cryohalolentis K5</t>
  </si>
  <si>
    <t>rma</t>
  </si>
  <si>
    <t>Candidatus Ruthia magnifica Cm, endosymbiont of Calyptogena</t>
  </si>
  <si>
    <t>ypn</t>
  </si>
  <si>
    <t>Yersinia pestis Nepal516 (biovar Antiqua)</t>
  </si>
  <si>
    <t>pmi</t>
  </si>
  <si>
    <t>Prochlorococcus marinus MIT 9312</t>
  </si>
  <si>
    <t>cpr</t>
  </si>
  <si>
    <t>Clostridium perfringens SM101</t>
  </si>
  <si>
    <t>sme</t>
  </si>
  <si>
    <t>Sinorhizobium meliloti 1021</t>
  </si>
  <si>
    <t>slp</t>
  </si>
  <si>
    <t>Syntrophothermus lipocalidus DSM 12680</t>
  </si>
  <si>
    <t>ban</t>
  </si>
  <si>
    <t>Bacillus anthracis Ames</t>
  </si>
  <si>
    <t>ppf</t>
  </si>
  <si>
    <t>Pseudomonas putida F1</t>
  </si>
  <si>
    <t>mfl</t>
  </si>
  <si>
    <t>Mesoplasma florum L1</t>
  </si>
  <si>
    <t>ppe</t>
  </si>
  <si>
    <t>Pediococcus pentosaceus ATCC 25745</t>
  </si>
  <si>
    <t>taf</t>
  </si>
  <si>
    <t>Thermosipho africanus TCF52B</t>
  </si>
  <si>
    <t>kol</t>
  </si>
  <si>
    <t>Kosmotoga olearia TBF 19.5.1</t>
  </si>
  <si>
    <t>pmc</t>
  </si>
  <si>
    <t>Prochlorococcus marinus MIT 9515</t>
  </si>
  <si>
    <t>rha</t>
  </si>
  <si>
    <t>Rhodococcus jostii RHA1</t>
  </si>
  <si>
    <t>lbr</t>
  </si>
  <si>
    <t>Lactobacillus brevis ATCC 367</t>
  </si>
  <si>
    <t>pmf</t>
  </si>
  <si>
    <t>Prochlorococcus marinus MIT 9303</t>
  </si>
  <si>
    <t>syw</t>
  </si>
  <si>
    <t>Synechococcus sp. WH 8102</t>
  </si>
  <si>
    <t>btk</t>
  </si>
  <si>
    <t>Bacillus thuringiensis 97-27 (serovar konkukian)</t>
  </si>
  <si>
    <t>ava</t>
  </si>
  <si>
    <t>Anabaena variabilis ATCC 29413</t>
  </si>
  <si>
    <t>hhe</t>
  </si>
  <si>
    <t>Helicobacter hepaticus ATCC 51449</t>
  </si>
  <si>
    <t>sav</t>
  </si>
  <si>
    <t>Staphylococcus aureus subsp. aureus Mu50, MRSA strain with</t>
  </si>
  <si>
    <t>kpu</t>
  </si>
  <si>
    <t>Klebsiella pneumoniae NTUH-K2044</t>
  </si>
  <si>
    <t>bad</t>
  </si>
  <si>
    <t>Bifidobacterium adolescentis ATCC 15703</t>
  </si>
  <si>
    <t>hso</t>
  </si>
  <si>
    <t>Haemophilus somnus (Histophilus somni) 129PT</t>
  </si>
  <si>
    <t>esi</t>
  </si>
  <si>
    <t>Exiguobacterium sibiricum 255-15</t>
  </si>
  <si>
    <t>fno</t>
  </si>
  <si>
    <t>Fervidobacterium nodosum Rt17-B1</t>
  </si>
  <si>
    <t>gka</t>
  </si>
  <si>
    <t>Geobacillus kaustophilus HTA426</t>
  </si>
  <si>
    <t>hin</t>
  </si>
  <si>
    <t>Haemophilus influenzae Rd KW20 (serotype d)</t>
  </si>
  <si>
    <t>vpa</t>
  </si>
  <si>
    <t>Vibrio parahaemolyticus RIMD 2210633</t>
  </si>
  <si>
    <t>Relative abundance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</si>
</sst>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/>
  </sheetViews>
  <sheetFormatPr defaultRowHeight="15"/>
  <cols>
    <col min="1" max="1" width="15.7109375" bestFit="1" customWidth="1"/>
    <col min="2" max="2" width="58.42578125" bestFit="1" customWidth="1"/>
    <col min="3" max="3" width="12" bestFit="1" customWidth="1"/>
    <col min="4" max="4" width="18.7109375" bestFit="1" customWidth="1"/>
  </cols>
  <sheetData>
    <row r="1" spans="1:4">
      <c r="A1" s="1" t="s">
        <v>41</v>
      </c>
      <c r="B1" s="1" t="s">
        <v>42</v>
      </c>
      <c r="C1" s="1" t="s">
        <v>43</v>
      </c>
      <c r="D1" s="1" t="s">
        <v>213</v>
      </c>
    </row>
    <row r="2" spans="1:4">
      <c r="A2" s="1" t="s">
        <v>40</v>
      </c>
      <c r="B2" s="1"/>
      <c r="C2" s="1"/>
    </row>
    <row r="3" spans="1:4">
      <c r="A3" t="s">
        <v>0</v>
      </c>
      <c r="B3" t="s">
        <v>1</v>
      </c>
      <c r="C3">
        <v>0.5</v>
      </c>
      <c r="D3">
        <f>C3/SUM(C$3:C$22)</f>
        <v>0.56921675774134783</v>
      </c>
    </row>
    <row r="4" spans="1:4">
      <c r="A4" t="s">
        <v>12</v>
      </c>
      <c r="B4" t="s">
        <v>13</v>
      </c>
      <c r="C4">
        <v>0.1</v>
      </c>
      <c r="D4">
        <f t="shared" ref="D4:D22" si="0">C4/SUM(C$3:C$22)</f>
        <v>0.11384335154826956</v>
      </c>
    </row>
    <row r="5" spans="1:4">
      <c r="A5" t="s">
        <v>2</v>
      </c>
      <c r="B5" t="s">
        <v>3</v>
      </c>
      <c r="C5">
        <v>0.05</v>
      </c>
      <c r="D5">
        <f t="shared" si="0"/>
        <v>5.6921675774134782E-2</v>
      </c>
    </row>
    <row r="6" spans="1:4">
      <c r="A6" t="s">
        <v>4</v>
      </c>
      <c r="B6" t="s">
        <v>5</v>
      </c>
      <c r="C6">
        <v>0.05</v>
      </c>
      <c r="D6">
        <f t="shared" si="0"/>
        <v>5.6921675774134782E-2</v>
      </c>
    </row>
    <row r="7" spans="1:4">
      <c r="A7" t="s">
        <v>28</v>
      </c>
      <c r="B7" t="s">
        <v>29</v>
      </c>
      <c r="C7">
        <v>0.05</v>
      </c>
      <c r="D7">
        <f t="shared" si="0"/>
        <v>5.6921675774134782E-2</v>
      </c>
    </row>
    <row r="8" spans="1:4">
      <c r="A8" t="s">
        <v>30</v>
      </c>
      <c r="B8" t="s">
        <v>31</v>
      </c>
      <c r="C8">
        <v>0.05</v>
      </c>
      <c r="D8">
        <f t="shared" si="0"/>
        <v>5.6921675774134782E-2</v>
      </c>
    </row>
    <row r="9" spans="1:4">
      <c r="A9" t="s">
        <v>6</v>
      </c>
      <c r="B9" t="s">
        <v>7</v>
      </c>
      <c r="C9">
        <v>0.02</v>
      </c>
      <c r="D9">
        <f t="shared" si="0"/>
        <v>2.2768670309653911E-2</v>
      </c>
    </row>
    <row r="10" spans="1:4">
      <c r="A10" t="s">
        <v>8</v>
      </c>
      <c r="B10" t="s">
        <v>9</v>
      </c>
      <c r="C10">
        <v>0.01</v>
      </c>
      <c r="D10">
        <f t="shared" si="0"/>
        <v>1.1384335154826956E-2</v>
      </c>
    </row>
    <row r="11" spans="1:4">
      <c r="A11" t="s">
        <v>10</v>
      </c>
      <c r="B11" t="s">
        <v>11</v>
      </c>
      <c r="C11">
        <v>0.01</v>
      </c>
      <c r="D11">
        <f t="shared" si="0"/>
        <v>1.1384335154826956E-2</v>
      </c>
    </row>
    <row r="12" spans="1:4">
      <c r="A12" t="s">
        <v>32</v>
      </c>
      <c r="B12" t="s">
        <v>33</v>
      </c>
      <c r="C12">
        <v>0.01</v>
      </c>
      <c r="D12">
        <f t="shared" si="0"/>
        <v>1.1384335154826956E-2</v>
      </c>
    </row>
    <row r="13" spans="1:4">
      <c r="A13" t="s">
        <v>34</v>
      </c>
      <c r="B13" t="s">
        <v>35</v>
      </c>
      <c r="C13">
        <v>0.01</v>
      </c>
      <c r="D13">
        <f t="shared" si="0"/>
        <v>1.1384335154826956E-2</v>
      </c>
    </row>
    <row r="14" spans="1:4">
      <c r="A14" t="s">
        <v>36</v>
      </c>
      <c r="B14" t="s">
        <v>37</v>
      </c>
      <c r="C14">
        <v>0.01</v>
      </c>
      <c r="D14">
        <f t="shared" si="0"/>
        <v>1.1384335154826956E-2</v>
      </c>
    </row>
    <row r="15" spans="1:4">
      <c r="A15" t="s">
        <v>38</v>
      </c>
      <c r="B15" t="s">
        <v>39</v>
      </c>
      <c r="C15">
        <v>5.0000000000000001E-3</v>
      </c>
      <c r="D15">
        <f t="shared" si="0"/>
        <v>5.6921675774134779E-3</v>
      </c>
    </row>
    <row r="16" spans="1:4">
      <c r="A16" t="s">
        <v>14</v>
      </c>
      <c r="B16" t="s">
        <v>15</v>
      </c>
      <c r="C16">
        <v>1E-3</v>
      </c>
      <c r="D16">
        <f t="shared" si="0"/>
        <v>1.1384335154826957E-3</v>
      </c>
    </row>
    <row r="17" spans="1:4">
      <c r="A17" t="s">
        <v>16</v>
      </c>
      <c r="B17" t="s">
        <v>17</v>
      </c>
      <c r="C17">
        <v>1E-3</v>
      </c>
      <c r="D17">
        <f t="shared" si="0"/>
        <v>1.1384335154826957E-3</v>
      </c>
    </row>
    <row r="18" spans="1:4">
      <c r="A18" t="s">
        <v>18</v>
      </c>
      <c r="B18" t="s">
        <v>19</v>
      </c>
      <c r="C18">
        <v>1E-3</v>
      </c>
      <c r="D18">
        <f t="shared" si="0"/>
        <v>1.1384335154826957E-3</v>
      </c>
    </row>
    <row r="19" spans="1:4">
      <c r="A19" t="s">
        <v>20</v>
      </c>
      <c r="B19" t="s">
        <v>21</v>
      </c>
      <c r="C19">
        <v>1E-4</v>
      </c>
      <c r="D19">
        <f t="shared" si="0"/>
        <v>1.1384335154826957E-4</v>
      </c>
    </row>
    <row r="20" spans="1:4">
      <c r="A20" t="s">
        <v>22</v>
      </c>
      <c r="B20" t="s">
        <v>23</v>
      </c>
      <c r="C20">
        <v>1E-4</v>
      </c>
      <c r="D20">
        <f t="shared" si="0"/>
        <v>1.1384335154826957E-4</v>
      </c>
    </row>
    <row r="21" spans="1:4">
      <c r="A21" t="s">
        <v>24</v>
      </c>
      <c r="B21" t="s">
        <v>25</v>
      </c>
      <c r="C21">
        <v>1E-4</v>
      </c>
      <c r="D21">
        <f t="shared" si="0"/>
        <v>1.1384335154826957E-4</v>
      </c>
    </row>
    <row r="22" spans="1:4">
      <c r="A22" t="s">
        <v>26</v>
      </c>
      <c r="B22" t="s">
        <v>27</v>
      </c>
      <c r="C22">
        <v>1E-4</v>
      </c>
      <c r="D22">
        <f t="shared" si="0"/>
        <v>1.1384335154826957E-4</v>
      </c>
    </row>
    <row r="23" spans="1:4">
      <c r="A23" s="1" t="s">
        <v>44</v>
      </c>
    </row>
    <row r="24" spans="1:4">
      <c r="A24" t="s">
        <v>131</v>
      </c>
      <c r="B24" t="s">
        <v>132</v>
      </c>
      <c r="C24">
        <v>164.93226263</v>
      </c>
      <c r="D24">
        <f>C24/SUM(C$24:C$123)</f>
        <v>0.28885578059472022</v>
      </c>
    </row>
    <row r="25" spans="1:4">
      <c r="A25" t="s">
        <v>171</v>
      </c>
      <c r="B25" t="s">
        <v>172</v>
      </c>
      <c r="C25">
        <v>35.058183269899999</v>
      </c>
      <c r="D25">
        <f t="shared" ref="D25:D88" si="1">C25/SUM(C$24:C$123)</f>
        <v>6.1399502639320126E-2</v>
      </c>
    </row>
    <row r="26" spans="1:4">
      <c r="A26" t="s">
        <v>26</v>
      </c>
      <c r="B26" t="s">
        <v>27</v>
      </c>
      <c r="C26">
        <v>32.763907308599997</v>
      </c>
      <c r="D26">
        <f t="shared" si="1"/>
        <v>5.7381399309302084E-2</v>
      </c>
    </row>
    <row r="27" spans="1:4">
      <c r="A27" t="s">
        <v>123</v>
      </c>
      <c r="B27" t="s">
        <v>124</v>
      </c>
      <c r="C27">
        <v>24.1031233215</v>
      </c>
      <c r="D27">
        <f t="shared" si="1"/>
        <v>4.2213247976968522E-2</v>
      </c>
    </row>
    <row r="28" spans="1:4">
      <c r="A28" t="s">
        <v>4</v>
      </c>
      <c r="B28" t="s">
        <v>5</v>
      </c>
      <c r="C28">
        <v>23.773025861600001</v>
      </c>
      <c r="D28">
        <f t="shared" si="1"/>
        <v>4.163512846334945E-2</v>
      </c>
    </row>
    <row r="29" spans="1:4">
      <c r="A29" t="s">
        <v>159</v>
      </c>
      <c r="B29" t="s">
        <v>160</v>
      </c>
      <c r="C29">
        <v>20.7594091283</v>
      </c>
      <c r="D29">
        <f t="shared" si="1"/>
        <v>3.635720042168112E-2</v>
      </c>
    </row>
    <row r="30" spans="1:4">
      <c r="A30" t="s">
        <v>107</v>
      </c>
      <c r="B30" t="s">
        <v>108</v>
      </c>
      <c r="C30">
        <v>20.4223556331</v>
      </c>
      <c r="D30">
        <f t="shared" si="1"/>
        <v>3.5766898385525908E-2</v>
      </c>
    </row>
    <row r="31" spans="1:4">
      <c r="A31" t="s">
        <v>179</v>
      </c>
      <c r="B31" t="s">
        <v>180</v>
      </c>
      <c r="C31">
        <v>20.135272352299999</v>
      </c>
      <c r="D31">
        <f t="shared" si="1"/>
        <v>3.5264112188035802E-2</v>
      </c>
    </row>
    <row r="32" spans="1:4">
      <c r="A32" t="s">
        <v>129</v>
      </c>
      <c r="B32" t="s">
        <v>130</v>
      </c>
      <c r="C32">
        <v>18.2647331091</v>
      </c>
      <c r="D32">
        <f t="shared" si="1"/>
        <v>3.1988124430323971E-2</v>
      </c>
    </row>
    <row r="33" spans="1:4">
      <c r="A33" t="s">
        <v>34</v>
      </c>
      <c r="B33" t="s">
        <v>35</v>
      </c>
      <c r="C33">
        <v>14.7266683186</v>
      </c>
      <c r="D33">
        <f t="shared" si="1"/>
        <v>2.5791698997494915E-2</v>
      </c>
    </row>
    <row r="34" spans="1:4">
      <c r="A34" t="s">
        <v>69</v>
      </c>
      <c r="B34" t="s">
        <v>70</v>
      </c>
      <c r="C34">
        <v>13.8934291567</v>
      </c>
      <c r="D34">
        <f t="shared" si="1"/>
        <v>2.4332397192652424E-2</v>
      </c>
    </row>
    <row r="35" spans="1:4">
      <c r="A35" t="s">
        <v>111</v>
      </c>
      <c r="B35" t="s">
        <v>112</v>
      </c>
      <c r="C35">
        <v>13.669666874700001</v>
      </c>
      <c r="D35">
        <f t="shared" si="1"/>
        <v>2.3940508864655829E-2</v>
      </c>
    </row>
    <row r="36" spans="1:4">
      <c r="A36" t="s">
        <v>77</v>
      </c>
      <c r="B36" t="s">
        <v>78</v>
      </c>
      <c r="C36">
        <v>12.967663076599999</v>
      </c>
      <c r="D36">
        <f t="shared" si="1"/>
        <v>2.2711047436993644E-2</v>
      </c>
    </row>
    <row r="37" spans="1:4">
      <c r="A37" t="s">
        <v>0</v>
      </c>
      <c r="B37" t="s">
        <v>1</v>
      </c>
      <c r="C37">
        <v>10.690186027899999</v>
      </c>
      <c r="D37">
        <f t="shared" si="1"/>
        <v>1.8722365051882548E-2</v>
      </c>
    </row>
    <row r="38" spans="1:4">
      <c r="A38" t="s">
        <v>83</v>
      </c>
      <c r="B38" t="s">
        <v>84</v>
      </c>
      <c r="C38">
        <v>9.0549471210599997</v>
      </c>
      <c r="D38">
        <f t="shared" si="1"/>
        <v>1.5858472909968717E-2</v>
      </c>
    </row>
    <row r="39" spans="1:4">
      <c r="A39" t="s">
        <v>115</v>
      </c>
      <c r="B39" t="s">
        <v>116</v>
      </c>
      <c r="C39">
        <v>8.9842340842499997</v>
      </c>
      <c r="D39">
        <f t="shared" si="1"/>
        <v>1.5734628920198213E-2</v>
      </c>
    </row>
    <row r="40" spans="1:4">
      <c r="A40" t="s">
        <v>203</v>
      </c>
      <c r="B40" t="s">
        <v>204</v>
      </c>
      <c r="C40">
        <v>7.2045299275800003</v>
      </c>
      <c r="D40">
        <f t="shared" si="1"/>
        <v>1.2617726106854563E-2</v>
      </c>
    </row>
    <row r="41" spans="1:4">
      <c r="A41" t="s">
        <v>209</v>
      </c>
      <c r="B41" t="s">
        <v>210</v>
      </c>
      <c r="C41">
        <v>6.7887175175400003</v>
      </c>
      <c r="D41">
        <f t="shared" si="1"/>
        <v>1.1889488851342439E-2</v>
      </c>
    </row>
    <row r="42" spans="1:4">
      <c r="A42" t="s">
        <v>95</v>
      </c>
      <c r="B42" t="s">
        <v>96</v>
      </c>
      <c r="C42">
        <v>6.7109172714299996</v>
      </c>
      <c r="D42">
        <f t="shared" si="1"/>
        <v>1.1753232606128728E-2</v>
      </c>
    </row>
    <row r="43" spans="1:4">
      <c r="A43" t="s">
        <v>207</v>
      </c>
      <c r="B43" t="s">
        <v>208</v>
      </c>
      <c r="C43">
        <v>6.3356396216100004</v>
      </c>
      <c r="D43">
        <f t="shared" si="1"/>
        <v>1.1095986311498737E-2</v>
      </c>
    </row>
    <row r="44" spans="1:4">
      <c r="A44" t="s">
        <v>12</v>
      </c>
      <c r="B44" t="s">
        <v>13</v>
      </c>
      <c r="C44">
        <v>6.22995393327</v>
      </c>
      <c r="D44">
        <f t="shared" si="1"/>
        <v>1.0910892615963704E-2</v>
      </c>
    </row>
    <row r="45" spans="1:4">
      <c r="A45" t="s">
        <v>205</v>
      </c>
      <c r="B45" t="s">
        <v>206</v>
      </c>
      <c r="C45">
        <v>5.6383095591499997</v>
      </c>
      <c r="D45">
        <f t="shared" si="1"/>
        <v>9.8747102778586685E-3</v>
      </c>
    </row>
    <row r="46" spans="1:4">
      <c r="A46" t="s">
        <v>89</v>
      </c>
      <c r="B46" t="s">
        <v>90</v>
      </c>
      <c r="C46">
        <v>5.3196412326000004</v>
      </c>
      <c r="D46">
        <f t="shared" si="1"/>
        <v>9.3166072921322708E-3</v>
      </c>
    </row>
    <row r="47" spans="1:4">
      <c r="A47" t="s">
        <v>141</v>
      </c>
      <c r="B47" t="s">
        <v>142</v>
      </c>
      <c r="C47">
        <v>5.0361316756700001</v>
      </c>
      <c r="D47">
        <f t="shared" si="1"/>
        <v>8.8200799719633013E-3</v>
      </c>
    </row>
    <row r="48" spans="1:4">
      <c r="A48" t="s">
        <v>169</v>
      </c>
      <c r="B48" t="s">
        <v>170</v>
      </c>
      <c r="C48">
        <v>4.6493992363599999</v>
      </c>
      <c r="D48">
        <f t="shared" si="1"/>
        <v>8.1427722163012438E-3</v>
      </c>
    </row>
    <row r="49" spans="1:4">
      <c r="A49" t="s">
        <v>53</v>
      </c>
      <c r="B49" t="s">
        <v>54</v>
      </c>
      <c r="C49">
        <v>4.3032049880900001</v>
      </c>
      <c r="D49">
        <f t="shared" si="1"/>
        <v>7.5364614301225074E-3</v>
      </c>
    </row>
    <row r="50" spans="1:4">
      <c r="A50" t="s">
        <v>101</v>
      </c>
      <c r="B50" t="s">
        <v>102</v>
      </c>
      <c r="C50">
        <v>4.2830445084199997</v>
      </c>
      <c r="D50">
        <f t="shared" si="1"/>
        <v>7.501153170844539E-3</v>
      </c>
    </row>
    <row r="51" spans="1:4">
      <c r="A51" t="s">
        <v>127</v>
      </c>
      <c r="B51" t="s">
        <v>128</v>
      </c>
      <c r="C51">
        <v>3.2866580434300001</v>
      </c>
      <c r="D51">
        <f t="shared" si="1"/>
        <v>5.7561216922892375E-3</v>
      </c>
    </row>
    <row r="52" spans="1:4">
      <c r="A52" t="s">
        <v>67</v>
      </c>
      <c r="B52" t="s">
        <v>68</v>
      </c>
      <c r="C52">
        <v>3.26503842755</v>
      </c>
      <c r="D52">
        <f t="shared" si="1"/>
        <v>5.7182579601024975E-3</v>
      </c>
    </row>
    <row r="53" spans="1:4">
      <c r="A53" t="s">
        <v>38</v>
      </c>
      <c r="B53" t="s">
        <v>39</v>
      </c>
      <c r="C53">
        <v>3.2540548142999999</v>
      </c>
      <c r="D53">
        <f t="shared" si="1"/>
        <v>5.6990216983275844E-3</v>
      </c>
    </row>
    <row r="54" spans="1:4">
      <c r="A54" t="s">
        <v>187</v>
      </c>
      <c r="B54" t="s">
        <v>188</v>
      </c>
      <c r="C54">
        <v>3.2332049277200001</v>
      </c>
      <c r="D54">
        <f t="shared" si="1"/>
        <v>5.6625060393089002E-3</v>
      </c>
    </row>
    <row r="55" spans="1:4">
      <c r="A55" t="s">
        <v>30</v>
      </c>
      <c r="B55" t="s">
        <v>31</v>
      </c>
      <c r="C55">
        <v>2.7942594073999998</v>
      </c>
      <c r="D55">
        <f t="shared" si="1"/>
        <v>4.8937543779373014E-3</v>
      </c>
    </row>
    <row r="56" spans="1:4">
      <c r="A56" t="s">
        <v>32</v>
      </c>
      <c r="B56" t="s">
        <v>33</v>
      </c>
      <c r="C56">
        <v>2.7856981573700001</v>
      </c>
      <c r="D56">
        <f t="shared" si="1"/>
        <v>4.87876054640399E-3</v>
      </c>
    </row>
    <row r="57" spans="1:4">
      <c r="A57" t="s">
        <v>175</v>
      </c>
      <c r="B57" t="s">
        <v>176</v>
      </c>
      <c r="C57">
        <v>2.7760843030900002</v>
      </c>
      <c r="D57">
        <f t="shared" si="1"/>
        <v>4.861923225807697E-3</v>
      </c>
    </row>
    <row r="58" spans="1:4">
      <c r="A58" t="s">
        <v>97</v>
      </c>
      <c r="B58" t="s">
        <v>98</v>
      </c>
      <c r="C58">
        <v>2.7664672861400001</v>
      </c>
      <c r="D58">
        <f t="shared" si="1"/>
        <v>4.8450803662374213E-3</v>
      </c>
    </row>
    <row r="59" spans="1:4">
      <c r="A59" t="s">
        <v>71</v>
      </c>
      <c r="B59" t="s">
        <v>72</v>
      </c>
      <c r="C59">
        <v>2.5488487736700001</v>
      </c>
      <c r="D59">
        <f t="shared" si="1"/>
        <v>4.4639519909334263E-3</v>
      </c>
    </row>
    <row r="60" spans="1:4">
      <c r="A60" t="s">
        <v>47</v>
      </c>
      <c r="B60" t="s">
        <v>48</v>
      </c>
      <c r="C60">
        <v>2.5278770640900001</v>
      </c>
      <c r="D60">
        <f t="shared" si="1"/>
        <v>4.4272229759757748E-3</v>
      </c>
    </row>
    <row r="61" spans="1:4">
      <c r="A61" t="s">
        <v>165</v>
      </c>
      <c r="B61" t="s">
        <v>166</v>
      </c>
      <c r="C61">
        <v>2.34867794057</v>
      </c>
      <c r="D61">
        <f t="shared" si="1"/>
        <v>4.1133807847582747E-3</v>
      </c>
    </row>
    <row r="62" spans="1:4">
      <c r="A62" t="s">
        <v>191</v>
      </c>
      <c r="B62" t="s">
        <v>192</v>
      </c>
      <c r="C62">
        <v>2.1679330448299998</v>
      </c>
      <c r="D62">
        <f t="shared" si="1"/>
        <v>3.7968313897826394E-3</v>
      </c>
    </row>
    <row r="63" spans="1:4">
      <c r="A63" t="s">
        <v>137</v>
      </c>
      <c r="B63" t="s">
        <v>138</v>
      </c>
      <c r="C63">
        <v>2.1185567593900001</v>
      </c>
      <c r="D63">
        <f t="shared" si="1"/>
        <v>3.7103557345881501E-3</v>
      </c>
    </row>
    <row r="64" spans="1:4">
      <c r="A64" t="s">
        <v>147</v>
      </c>
      <c r="B64" t="s">
        <v>148</v>
      </c>
      <c r="C64">
        <v>2.1047950929699999</v>
      </c>
      <c r="D64">
        <f t="shared" si="1"/>
        <v>3.6862541013925219E-3</v>
      </c>
    </row>
    <row r="65" spans="1:4">
      <c r="A65" t="s">
        <v>199</v>
      </c>
      <c r="B65" t="s">
        <v>200</v>
      </c>
      <c r="C65">
        <v>1.96511375255</v>
      </c>
      <c r="D65">
        <f t="shared" si="1"/>
        <v>3.4416217779274041E-3</v>
      </c>
    </row>
    <row r="66" spans="1:4">
      <c r="A66" t="s">
        <v>45</v>
      </c>
      <c r="B66" t="s">
        <v>46</v>
      </c>
      <c r="C66">
        <v>1.79205445021</v>
      </c>
      <c r="D66">
        <f t="shared" si="1"/>
        <v>3.1385326244199345E-3</v>
      </c>
    </row>
    <row r="67" spans="1:4">
      <c r="A67" t="s">
        <v>133</v>
      </c>
      <c r="B67" t="s">
        <v>134</v>
      </c>
      <c r="C67">
        <v>1.38656363312</v>
      </c>
      <c r="D67">
        <f t="shared" si="1"/>
        <v>2.4283721947574721E-3</v>
      </c>
    </row>
    <row r="68" spans="1:4">
      <c r="A68" t="s">
        <v>20</v>
      </c>
      <c r="B68" t="s">
        <v>21</v>
      </c>
      <c r="C68">
        <v>1.2049371523400001</v>
      </c>
      <c r="D68">
        <f t="shared" si="1"/>
        <v>2.110278826936081E-3</v>
      </c>
    </row>
    <row r="69" spans="1:4">
      <c r="A69" t="s">
        <v>155</v>
      </c>
      <c r="B69" t="s">
        <v>156</v>
      </c>
      <c r="C69">
        <v>1.20368877486</v>
      </c>
      <c r="D69">
        <f t="shared" si="1"/>
        <v>2.1080924684534399E-3</v>
      </c>
    </row>
    <row r="70" spans="1:4">
      <c r="A70" t="s">
        <v>189</v>
      </c>
      <c r="B70" t="s">
        <v>190</v>
      </c>
      <c r="C70">
        <v>1.08201148715</v>
      </c>
      <c r="D70">
        <f t="shared" si="1"/>
        <v>1.8949917241741494E-3</v>
      </c>
    </row>
    <row r="71" spans="1:4">
      <c r="A71" t="s">
        <v>167</v>
      </c>
      <c r="B71" t="s">
        <v>168</v>
      </c>
      <c r="C71">
        <v>1.0415416989199999</v>
      </c>
      <c r="D71">
        <f t="shared" si="1"/>
        <v>1.8241145526415898E-3</v>
      </c>
    </row>
    <row r="72" spans="1:4">
      <c r="A72" t="s">
        <v>73</v>
      </c>
      <c r="B72" t="s">
        <v>74</v>
      </c>
      <c r="C72">
        <v>1.0408039623000001</v>
      </c>
      <c r="D72">
        <f t="shared" si="1"/>
        <v>1.8228225101761238E-3</v>
      </c>
    </row>
    <row r="73" spans="1:4">
      <c r="A73" t="s">
        <v>135</v>
      </c>
      <c r="B73" t="s">
        <v>136</v>
      </c>
      <c r="C73">
        <v>1.0330717925199999</v>
      </c>
      <c r="D73">
        <f t="shared" si="1"/>
        <v>1.809280696695378E-3</v>
      </c>
    </row>
    <row r="74" spans="1:4">
      <c r="A74" t="s">
        <v>79</v>
      </c>
      <c r="B74" t="s">
        <v>80</v>
      </c>
      <c r="C74">
        <v>0.93138327999699999</v>
      </c>
      <c r="D74">
        <f t="shared" si="1"/>
        <v>1.6311874953170544E-3</v>
      </c>
    </row>
    <row r="75" spans="1:4">
      <c r="A75" t="s">
        <v>81</v>
      </c>
      <c r="B75" t="s">
        <v>82</v>
      </c>
      <c r="C75">
        <v>0.717169527212</v>
      </c>
      <c r="D75">
        <f t="shared" si="1"/>
        <v>1.25602208020572E-3</v>
      </c>
    </row>
    <row r="76" spans="1:4">
      <c r="A76" t="s">
        <v>59</v>
      </c>
      <c r="B76" t="s">
        <v>60</v>
      </c>
      <c r="C76">
        <v>0.69788115423399999</v>
      </c>
      <c r="D76">
        <f t="shared" si="1"/>
        <v>1.2222411937732017E-3</v>
      </c>
    </row>
    <row r="77" spans="1:4">
      <c r="A77" t="s">
        <v>145</v>
      </c>
      <c r="B77" t="s">
        <v>146</v>
      </c>
      <c r="C77">
        <v>0.671357098757</v>
      </c>
      <c r="D77">
        <f t="shared" si="1"/>
        <v>1.1757880218638695E-3</v>
      </c>
    </row>
    <row r="78" spans="1:4">
      <c r="A78" t="s">
        <v>2</v>
      </c>
      <c r="B78" t="s">
        <v>3</v>
      </c>
      <c r="C78">
        <v>0.66524583072900001</v>
      </c>
      <c r="D78">
        <f t="shared" si="1"/>
        <v>1.1650849910043971E-3</v>
      </c>
    </row>
    <row r="79" spans="1:4">
      <c r="A79" t="s">
        <v>99</v>
      </c>
      <c r="B79" t="s">
        <v>100</v>
      </c>
      <c r="C79">
        <v>0.65159689946999999</v>
      </c>
      <c r="D79">
        <f t="shared" si="1"/>
        <v>1.1411807976693025E-3</v>
      </c>
    </row>
    <row r="80" spans="1:4">
      <c r="A80" t="s">
        <v>18</v>
      </c>
      <c r="B80" t="s">
        <v>19</v>
      </c>
      <c r="C80">
        <v>0.63505783210800004</v>
      </c>
      <c r="D80">
        <f t="shared" si="1"/>
        <v>1.1122149353390409E-3</v>
      </c>
    </row>
    <row r="81" spans="1:4">
      <c r="A81" t="s">
        <v>75</v>
      </c>
      <c r="B81" t="s">
        <v>76</v>
      </c>
      <c r="C81">
        <v>0.627260677667</v>
      </c>
      <c r="D81">
        <f t="shared" si="1"/>
        <v>1.0985593103172387E-3</v>
      </c>
    </row>
    <row r="82" spans="1:4">
      <c r="A82" t="s">
        <v>183</v>
      </c>
      <c r="B82" t="s">
        <v>184</v>
      </c>
      <c r="C82">
        <v>0.60399291635100005</v>
      </c>
      <c r="D82">
        <f t="shared" si="1"/>
        <v>1.0578090820086488E-3</v>
      </c>
    </row>
    <row r="83" spans="1:4">
      <c r="A83" t="s">
        <v>163</v>
      </c>
      <c r="B83" t="s">
        <v>164</v>
      </c>
      <c r="C83">
        <v>0.486186664406</v>
      </c>
      <c r="D83">
        <f t="shared" si="1"/>
        <v>8.5148791523456473E-4</v>
      </c>
    </row>
    <row r="84" spans="1:4">
      <c r="A84" t="s">
        <v>211</v>
      </c>
      <c r="B84" t="s">
        <v>212</v>
      </c>
      <c r="C84">
        <v>0.47399876637900001</v>
      </c>
      <c r="D84">
        <f t="shared" si="1"/>
        <v>8.3014251717684374E-4</v>
      </c>
    </row>
    <row r="85" spans="1:4">
      <c r="A85" t="s">
        <v>201</v>
      </c>
      <c r="B85" t="s">
        <v>202</v>
      </c>
      <c r="C85">
        <v>0.44183084740099998</v>
      </c>
      <c r="D85">
        <f t="shared" si="1"/>
        <v>7.7380490803761288E-4</v>
      </c>
    </row>
    <row r="86" spans="1:4">
      <c r="A86" t="s">
        <v>125</v>
      </c>
      <c r="B86" t="s">
        <v>126</v>
      </c>
      <c r="C86">
        <v>0.42633008548099999</v>
      </c>
      <c r="D86">
        <f t="shared" si="1"/>
        <v>7.4665749240881594E-4</v>
      </c>
    </row>
    <row r="87" spans="1:4">
      <c r="A87" t="s">
        <v>105</v>
      </c>
      <c r="B87" t="s">
        <v>106</v>
      </c>
      <c r="C87">
        <v>0.41400484211900002</v>
      </c>
      <c r="D87">
        <f t="shared" si="1"/>
        <v>7.2507155321426789E-4</v>
      </c>
    </row>
    <row r="88" spans="1:4">
      <c r="A88" t="s">
        <v>49</v>
      </c>
      <c r="B88" t="s">
        <v>50</v>
      </c>
      <c r="C88">
        <v>0.40611332034699998</v>
      </c>
      <c r="D88">
        <f t="shared" si="1"/>
        <v>7.1125065701614187E-4</v>
      </c>
    </row>
    <row r="89" spans="1:4">
      <c r="A89" t="s">
        <v>195</v>
      </c>
      <c r="B89" t="s">
        <v>196</v>
      </c>
      <c r="C89">
        <v>0.37087247710799998</v>
      </c>
      <c r="D89">
        <f t="shared" ref="D89:D123" si="2">C89/SUM(C$24:C$123)</f>
        <v>6.4953125099881403E-4</v>
      </c>
    </row>
    <row r="90" spans="1:4">
      <c r="A90" t="s">
        <v>185</v>
      </c>
      <c r="B90" t="s">
        <v>186</v>
      </c>
      <c r="C90">
        <v>0.36107696535400002</v>
      </c>
      <c r="D90">
        <f t="shared" si="2"/>
        <v>6.3237578275441154E-4</v>
      </c>
    </row>
    <row r="91" spans="1:4">
      <c r="A91" t="s">
        <v>36</v>
      </c>
      <c r="B91" t="s">
        <v>37</v>
      </c>
      <c r="C91">
        <v>0.351652555122</v>
      </c>
      <c r="D91">
        <f t="shared" si="2"/>
        <v>6.1587024690108803E-4</v>
      </c>
    </row>
    <row r="92" spans="1:4">
      <c r="A92" t="s">
        <v>157</v>
      </c>
      <c r="B92" t="s">
        <v>158</v>
      </c>
      <c r="C92">
        <v>0.31856394473999999</v>
      </c>
      <c r="D92">
        <f t="shared" si="2"/>
        <v>5.5792017559133645E-4</v>
      </c>
    </row>
    <row r="93" spans="1:4">
      <c r="A93" t="s">
        <v>85</v>
      </c>
      <c r="B93" t="s">
        <v>86</v>
      </c>
      <c r="C93">
        <v>0.29274439084199999</v>
      </c>
      <c r="D93">
        <f t="shared" si="2"/>
        <v>5.1270083962342216E-4</v>
      </c>
    </row>
    <row r="94" spans="1:4">
      <c r="A94" t="s">
        <v>93</v>
      </c>
      <c r="B94" t="s">
        <v>94</v>
      </c>
      <c r="C94">
        <v>0.27420739115300002</v>
      </c>
      <c r="D94">
        <f t="shared" si="2"/>
        <v>4.8023587837407456E-4</v>
      </c>
    </row>
    <row r="95" spans="1:4">
      <c r="A95" t="s">
        <v>197</v>
      </c>
      <c r="B95" t="s">
        <v>198</v>
      </c>
      <c r="C95">
        <v>0.26663335715600001</v>
      </c>
      <c r="D95">
        <f t="shared" si="2"/>
        <v>4.6697101759081845E-4</v>
      </c>
    </row>
    <row r="96" spans="1:4">
      <c r="A96" t="s">
        <v>109</v>
      </c>
      <c r="B96" t="s">
        <v>110</v>
      </c>
      <c r="C96">
        <v>0.26360779558500003</v>
      </c>
      <c r="D96">
        <f t="shared" si="2"/>
        <v>4.6167216983724604E-4</v>
      </c>
    </row>
    <row r="97" spans="1:4">
      <c r="A97" t="s">
        <v>6</v>
      </c>
      <c r="B97" t="s">
        <v>7</v>
      </c>
      <c r="C97">
        <v>0.260123787366</v>
      </c>
      <c r="D97">
        <f t="shared" si="2"/>
        <v>4.5557041692577762E-4</v>
      </c>
    </row>
    <row r="98" spans="1:4">
      <c r="A98" t="s">
        <v>55</v>
      </c>
      <c r="B98" t="s">
        <v>56</v>
      </c>
      <c r="C98">
        <v>0.25609671234300002</v>
      </c>
      <c r="D98">
        <f t="shared" si="2"/>
        <v>4.4851755849327241E-4</v>
      </c>
    </row>
    <row r="99" spans="1:4">
      <c r="A99" t="s">
        <v>65</v>
      </c>
      <c r="B99" t="s">
        <v>66</v>
      </c>
      <c r="C99">
        <v>0.24408637153000001</v>
      </c>
      <c r="D99">
        <f t="shared" si="2"/>
        <v>4.2748312705198139E-4</v>
      </c>
    </row>
    <row r="100" spans="1:4">
      <c r="A100" t="s">
        <v>22</v>
      </c>
      <c r="B100" t="s">
        <v>23</v>
      </c>
      <c r="C100">
        <v>0.238511693563</v>
      </c>
      <c r="D100">
        <f t="shared" si="2"/>
        <v>4.1771985860441038E-4</v>
      </c>
    </row>
    <row r="101" spans="1:4">
      <c r="A101" t="s">
        <v>91</v>
      </c>
      <c r="B101" t="s">
        <v>92</v>
      </c>
      <c r="C101">
        <v>0.19410045912099999</v>
      </c>
      <c r="D101">
        <f t="shared" si="2"/>
        <v>3.3993979552058749E-4</v>
      </c>
    </row>
    <row r="102" spans="1:4">
      <c r="A102" t="s">
        <v>173</v>
      </c>
      <c r="B102" t="s">
        <v>174</v>
      </c>
      <c r="C102">
        <v>0.18930354390099999</v>
      </c>
      <c r="D102">
        <f t="shared" si="2"/>
        <v>3.3153866969944839E-4</v>
      </c>
    </row>
    <row r="103" spans="1:4">
      <c r="A103" t="s">
        <v>121</v>
      </c>
      <c r="B103" t="s">
        <v>122</v>
      </c>
      <c r="C103">
        <v>0.180151309441</v>
      </c>
      <c r="D103">
        <f t="shared" si="2"/>
        <v>3.1550981162781764E-4</v>
      </c>
    </row>
    <row r="104" spans="1:4">
      <c r="A104" t="s">
        <v>177</v>
      </c>
      <c r="B104" t="s">
        <v>178</v>
      </c>
      <c r="C104">
        <v>0.175009534247</v>
      </c>
      <c r="D104">
        <f t="shared" si="2"/>
        <v>3.065047118151914E-4</v>
      </c>
    </row>
    <row r="105" spans="1:4">
      <c r="A105" t="s">
        <v>117</v>
      </c>
      <c r="B105" t="s">
        <v>118</v>
      </c>
      <c r="C105">
        <v>0.169526663552</v>
      </c>
      <c r="D105">
        <f t="shared" si="2"/>
        <v>2.969022309588106E-4</v>
      </c>
    </row>
    <row r="106" spans="1:4">
      <c r="A106" t="s">
        <v>57</v>
      </c>
      <c r="B106" t="s">
        <v>58</v>
      </c>
      <c r="C106">
        <v>0.163705457444</v>
      </c>
      <c r="D106">
        <f t="shared" si="2"/>
        <v>2.8670720296661447E-4</v>
      </c>
    </row>
    <row r="107" spans="1:4">
      <c r="A107" t="s">
        <v>119</v>
      </c>
      <c r="B107" t="s">
        <v>120</v>
      </c>
      <c r="C107">
        <v>0.14892252533799999</v>
      </c>
      <c r="D107">
        <f t="shared" si="2"/>
        <v>2.608169658179447E-4</v>
      </c>
    </row>
    <row r="108" spans="1:4">
      <c r="A108" t="s">
        <v>51</v>
      </c>
      <c r="B108" t="s">
        <v>52</v>
      </c>
      <c r="C108">
        <v>0.124994365861</v>
      </c>
      <c r="D108">
        <f t="shared" si="2"/>
        <v>2.1891014253359246E-4</v>
      </c>
    </row>
    <row r="109" spans="1:4">
      <c r="A109" t="s">
        <v>16</v>
      </c>
      <c r="B109" t="s">
        <v>17</v>
      </c>
      <c r="C109">
        <v>0.11008214525399999</v>
      </c>
      <c r="D109">
        <f t="shared" si="2"/>
        <v>1.9279347466553062E-4</v>
      </c>
    </row>
    <row r="110" spans="1:4">
      <c r="A110" t="s">
        <v>151</v>
      </c>
      <c r="B110" t="s">
        <v>152</v>
      </c>
      <c r="C110">
        <v>0.108099634177</v>
      </c>
      <c r="D110">
        <f t="shared" si="2"/>
        <v>1.8932138390807105E-4</v>
      </c>
    </row>
    <row r="111" spans="1:4">
      <c r="A111" t="s">
        <v>103</v>
      </c>
      <c r="B111" t="s">
        <v>104</v>
      </c>
      <c r="C111">
        <v>9.9808227606299996E-2</v>
      </c>
      <c r="D111">
        <f t="shared" si="2"/>
        <v>1.7480014543709587E-4</v>
      </c>
    </row>
    <row r="112" spans="1:4">
      <c r="A112" t="s">
        <v>139</v>
      </c>
      <c r="B112" t="s">
        <v>140</v>
      </c>
      <c r="C112">
        <v>8.8193031261800003E-2</v>
      </c>
      <c r="D112">
        <f t="shared" si="2"/>
        <v>1.5445775424357801E-4</v>
      </c>
    </row>
    <row r="113" spans="1:4">
      <c r="A113" t="s">
        <v>113</v>
      </c>
      <c r="B113" t="s">
        <v>114</v>
      </c>
      <c r="C113">
        <v>8.7653253701899997E-2</v>
      </c>
      <c r="D113">
        <f t="shared" si="2"/>
        <v>1.5351240937334963E-4</v>
      </c>
    </row>
    <row r="114" spans="1:4">
      <c r="A114" t="s">
        <v>193</v>
      </c>
      <c r="B114" t="s">
        <v>194</v>
      </c>
      <c r="C114">
        <v>8.2995934564000007E-2</v>
      </c>
      <c r="D114">
        <f t="shared" si="2"/>
        <v>1.4535576655765753E-4</v>
      </c>
    </row>
    <row r="115" spans="1:4">
      <c r="A115" t="s">
        <v>153</v>
      </c>
      <c r="B115" t="s">
        <v>154</v>
      </c>
      <c r="C115">
        <v>5.6831034633899997E-2</v>
      </c>
      <c r="D115">
        <f t="shared" si="2"/>
        <v>9.953160533550345E-5</v>
      </c>
    </row>
    <row r="116" spans="1:4">
      <c r="A116" t="s">
        <v>143</v>
      </c>
      <c r="B116" t="s">
        <v>144</v>
      </c>
      <c r="C116">
        <v>4.9890681743699997E-2</v>
      </c>
      <c r="D116">
        <f t="shared" si="2"/>
        <v>8.7376548345841483E-5</v>
      </c>
    </row>
    <row r="117" spans="1:4">
      <c r="A117" t="s">
        <v>63</v>
      </c>
      <c r="B117" t="s">
        <v>64</v>
      </c>
      <c r="C117">
        <v>4.3056262867800003E-2</v>
      </c>
      <c r="D117">
        <f t="shared" si="2"/>
        <v>7.5407019959887629E-5</v>
      </c>
    </row>
    <row r="118" spans="1:4">
      <c r="A118" t="s">
        <v>28</v>
      </c>
      <c r="B118" t="s">
        <v>29</v>
      </c>
      <c r="C118">
        <v>3.0027268008499999E-2</v>
      </c>
      <c r="D118">
        <f t="shared" si="2"/>
        <v>5.2588558487067531E-5</v>
      </c>
    </row>
    <row r="119" spans="1:4">
      <c r="A119" t="s">
        <v>61</v>
      </c>
      <c r="B119" t="s">
        <v>62</v>
      </c>
      <c r="C119">
        <v>2.8488995031200001E-2</v>
      </c>
      <c r="D119">
        <f t="shared" si="2"/>
        <v>4.9894488603223392E-5</v>
      </c>
    </row>
    <row r="120" spans="1:4">
      <c r="A120" t="s">
        <v>181</v>
      </c>
      <c r="B120" t="s">
        <v>182</v>
      </c>
      <c r="C120">
        <v>2.37726666999E-2</v>
      </c>
      <c r="D120">
        <f t="shared" si="2"/>
        <v>4.1634499441885975E-5</v>
      </c>
    </row>
    <row r="121" spans="1:4">
      <c r="A121" t="s">
        <v>149</v>
      </c>
      <c r="B121" t="s">
        <v>150</v>
      </c>
      <c r="C121">
        <v>2.1553307065399999E-2</v>
      </c>
      <c r="D121">
        <f t="shared" si="2"/>
        <v>3.7747601575929556E-5</v>
      </c>
    </row>
    <row r="122" spans="1:4">
      <c r="A122" t="s">
        <v>161</v>
      </c>
      <c r="B122" t="s">
        <v>162</v>
      </c>
      <c r="C122">
        <v>1.8730837261099999E-2</v>
      </c>
      <c r="D122">
        <f t="shared" si="2"/>
        <v>3.2804440635034245E-5</v>
      </c>
    </row>
    <row r="123" spans="1:4">
      <c r="A123" t="s">
        <v>87</v>
      </c>
      <c r="B123" t="s">
        <v>88</v>
      </c>
      <c r="C123">
        <v>1.5826902399899999E-2</v>
      </c>
      <c r="D123">
        <f t="shared" si="2"/>
        <v>2.7718605045608627E-5</v>
      </c>
    </row>
  </sheetData>
  <sortState ref="A3:C22">
    <sortCondition descending="1" ref="C3:C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Harvard School of Public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Huttenhower</dc:creator>
  <cp:lastModifiedBy>Curtis Huttenhower</cp:lastModifiedBy>
  <dcterms:created xsi:type="dcterms:W3CDTF">2011-05-12T10:07:21Z</dcterms:created>
  <dcterms:modified xsi:type="dcterms:W3CDTF">2011-05-19T19:12:05Z</dcterms:modified>
</cp:coreProperties>
</file>