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autoCompressPictures="0"/>
  <bookViews>
    <workbookView xWindow="0" yWindow="0" windowWidth="25600" windowHeight="14120" activeTab="1"/>
  </bookViews>
  <sheets>
    <sheet name="Figure 2" sheetId="1" r:id="rId1"/>
    <sheet name="Figure 3" sheetId="2" r:id="rId2"/>
    <sheet name="Figure 5C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8" i="1" l="1"/>
  <c r="K79" i="1"/>
  <c r="K80" i="1"/>
  <c r="K81" i="1"/>
  <c r="K77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42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19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3" i="1"/>
</calcChain>
</file>

<file path=xl/sharedStrings.xml><?xml version="1.0" encoding="utf-8"?>
<sst xmlns="http://schemas.openxmlformats.org/spreadsheetml/2006/main" count="584" uniqueCount="167">
  <si>
    <t>Shadow Price</t>
  </si>
  <si>
    <t>Glucose Starvation</t>
  </si>
  <si>
    <t>Glycerol Starvation</t>
  </si>
  <si>
    <t>Metabolite Index</t>
  </si>
  <si>
    <t>Glutamate</t>
  </si>
  <si>
    <t>Glutamine</t>
  </si>
  <si>
    <t>Delta M</t>
  </si>
  <si>
    <t>Nitrogen Upshift</t>
  </si>
  <si>
    <t>Glucose</t>
  </si>
  <si>
    <t>Nutrient Name</t>
  </si>
  <si>
    <t>Growth Limitation</t>
  </si>
  <si>
    <t>Pyruvate</t>
  </si>
  <si>
    <t>Dihydroxyacetone-Phosphate</t>
  </si>
  <si>
    <t>Threonine</t>
  </si>
  <si>
    <t>Arginine</t>
  </si>
  <si>
    <t>N-acetyl-glucosamine-1-phosphate</t>
  </si>
  <si>
    <t>Serine</t>
  </si>
  <si>
    <t>Ornithine</t>
  </si>
  <si>
    <t>Leucine/isoleucine</t>
  </si>
  <si>
    <t>Tryptophan</t>
  </si>
  <si>
    <t>Histidine</t>
  </si>
  <si>
    <t>Lysine</t>
  </si>
  <si>
    <t>Alanine</t>
  </si>
  <si>
    <t>ATP</t>
  </si>
  <si>
    <t>Ribose-phosphate</t>
  </si>
  <si>
    <t>D-sedoheptulose-7-phosphate</t>
  </si>
  <si>
    <t>6-phospho-d-gluconate</t>
  </si>
  <si>
    <t>NAD+</t>
  </si>
  <si>
    <t>Fructose-1,6-bisphosphate</t>
  </si>
  <si>
    <t>UDP-D-glucose</t>
  </si>
  <si>
    <t>CTP</t>
  </si>
  <si>
    <t>UTP</t>
  </si>
  <si>
    <t>Nicotinate</t>
  </si>
  <si>
    <t>Ammonium</t>
  </si>
  <si>
    <t>Phosphate</t>
  </si>
  <si>
    <t>Leucine</t>
  </si>
  <si>
    <t>Uracil</t>
  </si>
  <si>
    <t>Choline</t>
  </si>
  <si>
    <t>Deoxyguanosine</t>
  </si>
  <si>
    <t>Cytosine</t>
  </si>
  <si>
    <t>Guanosine</t>
  </si>
  <si>
    <t>Adenosine</t>
  </si>
  <si>
    <t>Cytidine</t>
  </si>
  <si>
    <t>Inosine</t>
  </si>
  <si>
    <t>Trehalose</t>
  </si>
  <si>
    <t>Sucrose</t>
  </si>
  <si>
    <t>Type of Limitation</t>
  </si>
  <si>
    <t>LCMS</t>
  </si>
  <si>
    <t>GCMS</t>
  </si>
  <si>
    <t>Phenylpyruvate</t>
  </si>
  <si>
    <t xml:space="preserve"> Normalized Shadow Price (Normalized to maximum shadow price for condition)</t>
  </si>
  <si>
    <t>CV</t>
  </si>
  <si>
    <t>Only Uses Cytoplasmic Metabolites</t>
  </si>
  <si>
    <t>All Non-Transport Metabolites</t>
  </si>
  <si>
    <t>Metabolite Name</t>
  </si>
  <si>
    <t>'2,3-Dihydroxybenzoate'</t>
  </si>
  <si>
    <t>'3-Phospho-D-glycerate'</t>
  </si>
  <si>
    <t>'Acetyl-CoA'</t>
  </si>
  <si>
    <t>'cis-Aconitate'</t>
  </si>
  <si>
    <t>'trans-Aconitate'</t>
  </si>
  <si>
    <t>'ADP'</t>
  </si>
  <si>
    <t>'D-Alanine'</t>
  </si>
  <si>
    <t>'L-Alanine'</t>
  </si>
  <si>
    <t>'AMP'</t>
  </si>
  <si>
    <t>'L-Arginine'</t>
  </si>
  <si>
    <t>'L-Asparagine'</t>
  </si>
  <si>
    <t>'L-Aspartate'</t>
  </si>
  <si>
    <t>'ATP'</t>
  </si>
  <si>
    <t>'N-Carbamoyl-L-aspartate'</t>
  </si>
  <si>
    <t>'dATP'</t>
  </si>
  <si>
    <t>'dCTP'</t>
  </si>
  <si>
    <t>'Dihydroxyacetone phosphate'</t>
  </si>
  <si>
    <t>'(S)-Dihydroorotate'</t>
  </si>
  <si>
    <t>'D-Erythrose 4-phosphate'</t>
  </si>
  <si>
    <t>'D-Fructose 1,6-bisphosphate'</t>
  </si>
  <si>
    <t>'6-phospho-D-glucono-1,5-lactone'</t>
  </si>
  <si>
    <t>'Reduced glutathione'</t>
  </si>
  <si>
    <t>'Oxidized glutathione'</t>
  </si>
  <si>
    <t>'Glycine'</t>
  </si>
  <si>
    <t>'D-Fructose 6-phosphate'</t>
  </si>
  <si>
    <t>'D-Glucose 1-phosphate'</t>
  </si>
  <si>
    <t>'D-Glucose 6-phosphate'</t>
  </si>
  <si>
    <t>'L-Histidine'</t>
  </si>
  <si>
    <t>'L-Isoleucine'</t>
  </si>
  <si>
    <t>'L-Lysine'</t>
  </si>
  <si>
    <t>'L-Methionine'</t>
  </si>
  <si>
    <t>'Nicotinamide adenine dinucleotide'</t>
  </si>
  <si>
    <t>'Nicotinamide adenine dinucleotide phosphate'</t>
  </si>
  <si>
    <t>'Nicotinamide adenine dinucleotide phosphate - reduced'</t>
  </si>
  <si>
    <t>'Orotate'</t>
  </si>
  <si>
    <t>'alpha-D-Ribose 5-phosphate'</t>
  </si>
  <si>
    <t>'D-Xylulose 5-phosphate'</t>
  </si>
  <si>
    <t>'L-Phenylalanine'</t>
  </si>
  <si>
    <t>'Phenylpyruvate'</t>
  </si>
  <si>
    <t>'Phosphoenolpyruvate'</t>
  </si>
  <si>
    <t>'L-Proline'</t>
  </si>
  <si>
    <t>'Reduced riboflavin'</t>
  </si>
  <si>
    <t>'S-Adenosyl-L-methionine'</t>
  </si>
  <si>
    <t>'D-Serine'</t>
  </si>
  <si>
    <t>'L-Serine'</t>
  </si>
  <si>
    <t>'L-Threonine'</t>
  </si>
  <si>
    <t>'L-Tryptophan'</t>
  </si>
  <si>
    <t>'L-Tyrosine'</t>
  </si>
  <si>
    <t>'UDP-N-acetyl-D-glucosamine'</t>
  </si>
  <si>
    <t>'UDPglucose'</t>
  </si>
  <si>
    <t>'L-Valine'</t>
  </si>
  <si>
    <t>'Citrate'</t>
  </si>
  <si>
    <t>'Fumarate'</t>
  </si>
  <si>
    <t>'L-Malate'</t>
  </si>
  <si>
    <t>'D-Glutamate'</t>
  </si>
  <si>
    <t>'L-Glutamate'</t>
  </si>
  <si>
    <t>'L-Glutamine'</t>
  </si>
  <si>
    <t>'2-Oxoglutarate'</t>
  </si>
  <si>
    <t>'2-Isopropylmaleate'</t>
  </si>
  <si>
    <t>'CDP'</t>
  </si>
  <si>
    <t>'CMP'</t>
  </si>
  <si>
    <t>'CTP'</t>
  </si>
  <si>
    <t>'cAMP'</t>
  </si>
  <si>
    <t>'dCDP'</t>
  </si>
  <si>
    <t>'dTDP'</t>
  </si>
  <si>
    <t>'dTTP'</t>
  </si>
  <si>
    <t>'GDP'</t>
  </si>
  <si>
    <t>'D-Glucosamine 1-phosphate'</t>
  </si>
  <si>
    <t>'Glycerol 3-phosphate'</t>
  </si>
  <si>
    <t>'GMP'</t>
  </si>
  <si>
    <t>'GTP'</t>
  </si>
  <si>
    <t>'4-Hydroxybenzoate'</t>
  </si>
  <si>
    <t>'IMP'</t>
  </si>
  <si>
    <t>'N-Acetyl-L-glutamate'</t>
  </si>
  <si>
    <t>'Nicotinamide adenine dinucleotide - reduced'</t>
  </si>
  <si>
    <t>'Pyruvate'</t>
  </si>
  <si>
    <t>'Sedoheptulose 1,7-bisphosphate'</t>
  </si>
  <si>
    <t>'Sedoheptulose 7-phosphate'</t>
  </si>
  <si>
    <t>'Succinate'</t>
  </si>
  <si>
    <t>'alpha,alpha''-Trehalose 6-phosphate'</t>
  </si>
  <si>
    <t>'UDP'</t>
  </si>
  <si>
    <t>'UMP'</t>
  </si>
  <si>
    <t>'UTP'</t>
  </si>
  <si>
    <t>'N2-Acetyl-L-ornithine'</t>
  </si>
  <si>
    <t>'L-Citrulline'</t>
  </si>
  <si>
    <t>'L-Homocysteine'</t>
  </si>
  <si>
    <t>'Ornithine'</t>
  </si>
  <si>
    <t>'(R)-Pantothenate'</t>
  </si>
  <si>
    <t>'Reduced-glutathione'</t>
  </si>
  <si>
    <t>'Nicotinamide-adenine-dinucleotide--reduced'</t>
  </si>
  <si>
    <t>'Riboflavin'</t>
  </si>
  <si>
    <t>'L-Carnitine'</t>
  </si>
  <si>
    <t>'Guanine'</t>
  </si>
  <si>
    <t>'Pyridoxal-5-phosphate'</t>
  </si>
  <si>
    <t>'Nicotinamide'</t>
  </si>
  <si>
    <t>'L-Leucine'</t>
  </si>
  <si>
    <t>'L-Homoserine'</t>
  </si>
  <si>
    <t>'FMN'</t>
  </si>
  <si>
    <t>'Nicotinamide-adenine-dinucleotide-phosphate--reduced'</t>
  </si>
  <si>
    <t>'D-Fructose'</t>
  </si>
  <si>
    <t>'Glycerol'</t>
  </si>
  <si>
    <t>'Glycerol-3-phosphate'</t>
  </si>
  <si>
    <t>'Trehalose'</t>
  </si>
  <si>
    <t>'D-Lactate'</t>
  </si>
  <si>
    <t>'D-Glucose-6-phosphate'</t>
  </si>
  <si>
    <t>'D-Glucose'</t>
  </si>
  <si>
    <t>'Thiamine-diphosphate'</t>
  </si>
  <si>
    <t>'D-Glucose-1-phosphate'</t>
  </si>
  <si>
    <t>'6-Phospho-D-gluconate'</t>
  </si>
  <si>
    <t>'Adenine'</t>
  </si>
  <si>
    <t>Acetate Limitation</t>
  </si>
  <si>
    <t>Succinate Limitation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</si>
</sst>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709B7"/>
        <bgColor indexed="64"/>
      </patternFill>
    </fill>
  </fills>
  <borders count="1">
    <border>
      <left/>
      <right/>
      <top/>
      <bottom/>
      <diagonal/>
    </border>
  </borders>
  <cellStyleXfs count="74">
    <xf numFmtId="0" fontId="0" fillId="0" borderId="0"/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0" fillId="0" borderId="0" xfId="0" applyFont="1"/>
    <xf numFmtId="11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5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1" fillId="3" borderId="0" xfId="0" applyFont="1" applyFill="1"/>
    <xf numFmtId="0" fontId="3" fillId="3" borderId="0" xfId="0" applyFont="1" applyFill="1"/>
    <xf numFmtId="0" fontId="0" fillId="3" borderId="0" xfId="0" applyFill="1"/>
    <xf numFmtId="0" fontId="5" fillId="3" borderId="0" xfId="0" applyFont="1" applyFill="1" applyBorder="1"/>
    <xf numFmtId="0" fontId="7" fillId="3" borderId="0" xfId="0" applyFont="1" applyFill="1" applyBorder="1"/>
    <xf numFmtId="0" fontId="8" fillId="3" borderId="0" xfId="0" applyFont="1" applyFill="1" applyBorder="1"/>
    <xf numFmtId="0" fontId="4" fillId="4" borderId="0" xfId="1" applyFill="1"/>
    <xf numFmtId="0" fontId="1" fillId="5" borderId="0" xfId="0" applyFont="1" applyFill="1"/>
    <xf numFmtId="0" fontId="3" fillId="5" borderId="0" xfId="0" applyFont="1" applyFill="1"/>
    <xf numFmtId="0" fontId="0" fillId="5" borderId="0" xfId="0" applyFill="1"/>
    <xf numFmtId="0" fontId="0" fillId="5" borderId="0" xfId="0" applyFont="1" applyFill="1"/>
    <xf numFmtId="0" fontId="5" fillId="5" borderId="0" xfId="0" applyFont="1" applyFill="1" applyBorder="1"/>
    <xf numFmtId="0" fontId="7" fillId="5" borderId="0" xfId="0" applyFont="1" applyFill="1" applyBorder="1"/>
    <xf numFmtId="0" fontId="8" fillId="5" borderId="0" xfId="0" applyFont="1" applyFill="1" applyBorder="1"/>
    <xf numFmtId="0" fontId="1" fillId="6" borderId="0" xfId="0" applyFont="1" applyFill="1"/>
    <xf numFmtId="0" fontId="3" fillId="6" borderId="0" xfId="0" applyFont="1" applyFill="1"/>
    <xf numFmtId="0" fontId="0" fillId="6" borderId="0" xfId="0" applyFill="1"/>
    <xf numFmtId="0" fontId="5" fillId="6" borderId="0" xfId="0" applyFont="1" applyFill="1" applyBorder="1"/>
    <xf numFmtId="0" fontId="7" fillId="6" borderId="0" xfId="0" applyFont="1" applyFill="1" applyBorder="1"/>
    <xf numFmtId="0" fontId="8" fillId="6" borderId="0" xfId="0" applyFont="1" applyFill="1" applyBorder="1"/>
    <xf numFmtId="0" fontId="1" fillId="7" borderId="0" xfId="0" applyFont="1" applyFill="1"/>
    <xf numFmtId="0" fontId="3" fillId="7" borderId="0" xfId="0" applyFont="1" applyFill="1"/>
    <xf numFmtId="0" fontId="0" fillId="7" borderId="0" xfId="0" applyFill="1"/>
    <xf numFmtId="0" fontId="5" fillId="7" borderId="0" xfId="0" applyFont="1" applyFill="1" applyBorder="1"/>
    <xf numFmtId="0" fontId="7" fillId="7" borderId="0" xfId="0" applyFont="1" applyFill="1" applyBorder="1"/>
    <xf numFmtId="0" fontId="8" fillId="7" borderId="0" xfId="0" applyFont="1" applyFill="1" applyBorder="1"/>
    <xf numFmtId="11" fontId="0" fillId="3" borderId="0" xfId="0" applyNumberFormat="1" applyFill="1"/>
    <xf numFmtId="0" fontId="1" fillId="8" borderId="0" xfId="0" applyFont="1" applyFill="1"/>
    <xf numFmtId="0" fontId="3" fillId="8" borderId="0" xfId="0" applyFont="1" applyFill="1"/>
    <xf numFmtId="0" fontId="0" fillId="8" borderId="0" xfId="0" applyFill="1"/>
    <xf numFmtId="0" fontId="0" fillId="8" borderId="0" xfId="0" applyFont="1" applyFill="1"/>
    <xf numFmtId="0" fontId="5" fillId="8" borderId="0" xfId="0" applyFont="1" applyFill="1" applyBorder="1"/>
    <xf numFmtId="0" fontId="7" fillId="8" borderId="0" xfId="0" applyFont="1" applyFill="1" applyBorder="1"/>
    <xf numFmtId="0" fontId="8" fillId="8" borderId="0" xfId="0" applyFont="1" applyFill="1" applyBorder="1"/>
  </cellXfs>
  <cellStyles count="74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Normal" xfId="0" builtinId="0"/>
  </cellStyles>
  <dxfs count="0"/>
  <tableStyles count="0" defaultTableStyle="TableStyleMedium9" defaultPivotStyle="PivotStyleLight16"/>
  <colors>
    <mruColors>
      <color rgb="FFE709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opLeftCell="H14" workbookViewId="0">
      <selection activeCell="G57" sqref="G57"/>
    </sheetView>
  </sheetViews>
  <sheetFormatPr baseColWidth="10" defaultColWidth="8.83203125" defaultRowHeight="14" x14ac:dyDescent="0"/>
  <cols>
    <col min="1" max="1" width="18.5" bestFit="1" customWidth="1"/>
    <col min="2" max="2" width="32.83203125" style="5" bestFit="1" customWidth="1"/>
    <col min="3" max="3" width="25" bestFit="1" customWidth="1"/>
    <col min="4" max="4" width="25" customWidth="1"/>
    <col min="5" max="5" width="34.6640625" bestFit="1" customWidth="1"/>
    <col min="6" max="6" width="20.1640625" bestFit="1" customWidth="1"/>
    <col min="7" max="7" width="14.5" bestFit="1" customWidth="1"/>
    <col min="8" max="8" width="25.33203125" style="16" bestFit="1" customWidth="1"/>
    <col min="9" max="9" width="45.1640625" bestFit="1" customWidth="1"/>
    <col min="10" max="10" width="18" bestFit="1" customWidth="1"/>
    <col min="11" max="11" width="14.5" bestFit="1" customWidth="1"/>
    <col min="12" max="12" width="25.33203125" bestFit="1" customWidth="1"/>
    <col min="13" max="13" width="32.5" bestFit="1" customWidth="1"/>
    <col min="14" max="14" width="16.1640625" bestFit="1" customWidth="1"/>
    <col min="15" max="15" width="14.5" bestFit="1" customWidth="1"/>
    <col min="16" max="16" width="25.33203125" bestFit="1" customWidth="1"/>
    <col min="17" max="17" width="16.83203125" bestFit="1" customWidth="1"/>
    <col min="21" max="21" width="17.33203125" bestFit="1" customWidth="1"/>
    <col min="22" max="22" width="32.83203125" bestFit="1" customWidth="1"/>
    <col min="23" max="23" width="17.5" bestFit="1" customWidth="1"/>
    <col min="24" max="24" width="12.83203125" bestFit="1" customWidth="1"/>
  </cols>
  <sheetData>
    <row r="1" spans="1:14" s="1" customFormat="1">
      <c r="B1" s="4"/>
      <c r="E1" s="1" t="s">
        <v>52</v>
      </c>
      <c r="H1" s="16"/>
      <c r="I1" s="1" t="s">
        <v>53</v>
      </c>
    </row>
    <row r="2" spans="1:14" ht="58.5" customHeight="1">
      <c r="A2" s="1" t="s">
        <v>46</v>
      </c>
      <c r="B2" s="4" t="s">
        <v>9</v>
      </c>
      <c r="C2" s="6" t="s">
        <v>50</v>
      </c>
      <c r="D2" s="1" t="s">
        <v>0</v>
      </c>
      <c r="E2" s="1" t="s">
        <v>10</v>
      </c>
      <c r="F2" s="1" t="s">
        <v>3</v>
      </c>
      <c r="I2" s="7" t="s">
        <v>46</v>
      </c>
      <c r="J2" s="8" t="s">
        <v>9</v>
      </c>
      <c r="K2" s="9" t="s">
        <v>50</v>
      </c>
      <c r="L2" s="7" t="s">
        <v>0</v>
      </c>
      <c r="M2" s="7" t="s">
        <v>10</v>
      </c>
      <c r="N2" s="7" t="s">
        <v>3</v>
      </c>
    </row>
    <row r="3" spans="1:14" s="1" customFormat="1">
      <c r="A3" s="17" t="s">
        <v>8</v>
      </c>
      <c r="B3" s="18" t="s">
        <v>11</v>
      </c>
      <c r="C3" s="19">
        <v>-0.17229729729729701</v>
      </c>
      <c r="D3" s="19">
        <v>-3.6799999999999999E-2</v>
      </c>
      <c r="E3" s="19">
        <v>0.844598819</v>
      </c>
      <c r="F3" s="20">
        <v>1023</v>
      </c>
      <c r="H3" s="16"/>
      <c r="I3" s="21" t="s">
        <v>8</v>
      </c>
      <c r="J3" s="22" t="s">
        <v>11</v>
      </c>
      <c r="K3" s="23">
        <f>-L3/MIN($L$3:$L$18)</f>
        <v>-0.25240054869684497</v>
      </c>
      <c r="L3" s="19">
        <v>-3.6799999999999999E-2</v>
      </c>
      <c r="M3" s="23">
        <v>0.844598819</v>
      </c>
      <c r="N3" s="23">
        <v>1023</v>
      </c>
    </row>
    <row r="4" spans="1:14">
      <c r="A4" s="19"/>
      <c r="B4" s="18" t="s">
        <v>12</v>
      </c>
      <c r="C4" s="19">
        <v>-0.25700000000000001</v>
      </c>
      <c r="D4" s="19">
        <v>-5.4899999999999997E-2</v>
      </c>
      <c r="E4" s="19">
        <v>0.69257999999999997</v>
      </c>
      <c r="F4" s="19">
        <v>436</v>
      </c>
      <c r="I4" s="21"/>
      <c r="J4" s="22" t="s">
        <v>11</v>
      </c>
      <c r="K4" s="23">
        <f t="shared" ref="K4:K18" si="0">-L4/MIN($L$3:$L$18)</f>
        <v>-0.26268861454046638</v>
      </c>
      <c r="L4" s="19">
        <v>-3.8300000000000001E-2</v>
      </c>
      <c r="M4" s="23">
        <v>0.844598819</v>
      </c>
      <c r="N4" s="23">
        <v>1025</v>
      </c>
    </row>
    <row r="5" spans="1:14">
      <c r="A5" s="19"/>
      <c r="B5" s="18" t="s">
        <v>13</v>
      </c>
      <c r="C5" s="19">
        <v>-0.34459459459459402</v>
      </c>
      <c r="D5" s="19">
        <v>-7.3599999999999999E-2</v>
      </c>
      <c r="E5" s="19">
        <v>0.70008559100000001</v>
      </c>
      <c r="F5" s="19">
        <v>1110</v>
      </c>
      <c r="I5" s="21"/>
      <c r="J5" s="22" t="s">
        <v>11</v>
      </c>
      <c r="K5" s="23">
        <f t="shared" si="0"/>
        <v>-0.1831275720164609</v>
      </c>
      <c r="L5" s="19">
        <v>-2.6700000000000002E-2</v>
      </c>
      <c r="M5" s="23">
        <v>0.844598819</v>
      </c>
      <c r="N5" s="23">
        <v>1026</v>
      </c>
    </row>
    <row r="6" spans="1:14">
      <c r="A6" s="19"/>
      <c r="B6" s="18" t="s">
        <v>14</v>
      </c>
      <c r="C6" s="19">
        <v>-0.56410000000000005</v>
      </c>
      <c r="D6" s="19">
        <v>-0.1205</v>
      </c>
      <c r="E6" s="19">
        <v>1.1599999999999999</v>
      </c>
      <c r="F6" s="19">
        <v>291</v>
      </c>
      <c r="I6" s="23"/>
      <c r="J6" s="22" t="s">
        <v>12</v>
      </c>
      <c r="K6" s="23">
        <f t="shared" si="0"/>
        <v>-0.37654320987654316</v>
      </c>
      <c r="L6" s="19">
        <v>-5.4899999999999997E-2</v>
      </c>
      <c r="M6" s="23">
        <v>0.69257999999999997</v>
      </c>
      <c r="N6" s="23">
        <v>436</v>
      </c>
    </row>
    <row r="7" spans="1:14">
      <c r="A7" s="19"/>
      <c r="B7" s="18" t="s">
        <v>15</v>
      </c>
      <c r="C7" s="19">
        <v>-0.6825</v>
      </c>
      <c r="D7" s="19">
        <v>-0.14580000000000001</v>
      </c>
      <c r="E7" s="19">
        <v>0.96599999999999997</v>
      </c>
      <c r="F7" s="19">
        <v>219</v>
      </c>
      <c r="I7" s="23"/>
      <c r="J7" s="22" t="s">
        <v>12</v>
      </c>
      <c r="K7" s="23">
        <f t="shared" si="0"/>
        <v>-0.37654320987654316</v>
      </c>
      <c r="L7" s="19">
        <v>-5.4899999999999997E-2</v>
      </c>
      <c r="M7" s="23">
        <v>0.69257999999999997</v>
      </c>
      <c r="N7" s="23">
        <v>437</v>
      </c>
    </row>
    <row r="8" spans="1:14">
      <c r="A8" s="19"/>
      <c r="B8" s="18" t="s">
        <v>4</v>
      </c>
      <c r="C8" s="19">
        <v>-0.34797297297297197</v>
      </c>
      <c r="D8" s="19">
        <v>-7.4300000000000005E-2</v>
      </c>
      <c r="E8" s="19">
        <v>-0.47037623699999997</v>
      </c>
      <c r="F8" s="19">
        <v>578</v>
      </c>
      <c r="I8" s="23"/>
      <c r="J8" s="22" t="s">
        <v>13</v>
      </c>
      <c r="K8" s="23">
        <f t="shared" si="0"/>
        <v>-0.50480109739368995</v>
      </c>
      <c r="L8" s="19">
        <v>-7.3599999999999999E-2</v>
      </c>
      <c r="M8" s="23">
        <v>0.70008559100000001</v>
      </c>
      <c r="N8" s="23">
        <v>1110</v>
      </c>
    </row>
    <row r="9" spans="1:14">
      <c r="A9" s="19"/>
      <c r="B9" s="18" t="s">
        <v>27</v>
      </c>
      <c r="C9" s="19">
        <v>0</v>
      </c>
      <c r="D9" s="19">
        <v>0</v>
      </c>
      <c r="E9" s="19">
        <v>-0.56725495100000001</v>
      </c>
      <c r="F9" s="19">
        <v>841</v>
      </c>
      <c r="I9" s="23"/>
      <c r="J9" s="22" t="s">
        <v>13</v>
      </c>
      <c r="K9" s="23">
        <f t="shared" si="0"/>
        <v>-0.51508916323731135</v>
      </c>
      <c r="L9" s="19">
        <v>-7.51E-2</v>
      </c>
      <c r="M9" s="23">
        <v>0.70008559100000001</v>
      </c>
      <c r="N9" s="23">
        <v>1112</v>
      </c>
    </row>
    <row r="10" spans="1:14">
      <c r="A10" s="24" t="s">
        <v>33</v>
      </c>
      <c r="B10" s="25" t="s">
        <v>5</v>
      </c>
      <c r="C10" s="26">
        <v>-0.4</v>
      </c>
      <c r="D10" s="26">
        <v>-0.35759999999999997</v>
      </c>
      <c r="E10" s="26">
        <v>1.7939059989999999</v>
      </c>
      <c r="F10" s="26">
        <v>569</v>
      </c>
      <c r="I10" s="23"/>
      <c r="J10" s="22" t="s">
        <v>14</v>
      </c>
      <c r="K10" s="23">
        <f t="shared" si="0"/>
        <v>-0.82647462277091899</v>
      </c>
      <c r="L10" s="19">
        <v>-0.1205</v>
      </c>
      <c r="M10" s="23">
        <v>1.1599999999999999</v>
      </c>
      <c r="N10" s="23">
        <v>291</v>
      </c>
    </row>
    <row r="11" spans="1:14">
      <c r="A11" s="26"/>
      <c r="B11" s="25" t="s">
        <v>14</v>
      </c>
      <c r="C11" s="26">
        <v>-0.8</v>
      </c>
      <c r="D11" s="26">
        <v>-0.71519999999999995</v>
      </c>
      <c r="E11" s="26">
        <v>1.8674617069999999</v>
      </c>
      <c r="F11" s="26">
        <v>291</v>
      </c>
      <c r="I11" s="23"/>
      <c r="J11" s="22" t="s">
        <v>14</v>
      </c>
      <c r="K11" s="23">
        <f t="shared" si="0"/>
        <v>-0.8367626886145404</v>
      </c>
      <c r="L11" s="19">
        <v>-0.122</v>
      </c>
      <c r="M11" s="23">
        <v>1.1599999999999999</v>
      </c>
      <c r="N11" s="23">
        <v>293</v>
      </c>
    </row>
    <row r="12" spans="1:14">
      <c r="A12" s="26"/>
      <c r="B12" s="25" t="s">
        <v>16</v>
      </c>
      <c r="C12" s="26">
        <v>-0.2</v>
      </c>
      <c r="D12" s="26">
        <v>-0.17879999999999999</v>
      </c>
      <c r="E12" s="26">
        <v>1.403000569</v>
      </c>
      <c r="F12" s="26">
        <v>1052</v>
      </c>
      <c r="I12" s="23"/>
      <c r="J12" s="22" t="s">
        <v>15</v>
      </c>
      <c r="K12" s="23">
        <f t="shared" si="0"/>
        <v>-1</v>
      </c>
      <c r="L12" s="19">
        <v>-0.14580000000000001</v>
      </c>
      <c r="M12" s="23">
        <v>0.96599999999999997</v>
      </c>
      <c r="N12" s="23">
        <v>219</v>
      </c>
    </row>
    <row r="13" spans="1:14">
      <c r="A13" s="26"/>
      <c r="B13" s="25" t="s">
        <v>17</v>
      </c>
      <c r="C13" s="26">
        <v>-0.4</v>
      </c>
      <c r="D13" s="26">
        <v>-0.35759999999999997</v>
      </c>
      <c r="E13" s="26">
        <v>1.3677552550000001</v>
      </c>
      <c r="F13" s="26">
        <v>906</v>
      </c>
      <c r="I13" s="23"/>
      <c r="J13" s="22" t="s">
        <v>4</v>
      </c>
      <c r="K13" s="23">
        <f t="shared" si="0"/>
        <v>-0.50960219478738</v>
      </c>
      <c r="L13" s="19">
        <v>-7.4300000000000005E-2</v>
      </c>
      <c r="M13" s="23">
        <v>-0.47037623699999997</v>
      </c>
      <c r="N13" s="23">
        <v>578</v>
      </c>
    </row>
    <row r="14" spans="1:14">
      <c r="A14" s="26"/>
      <c r="B14" s="25" t="s">
        <v>18</v>
      </c>
      <c r="C14" s="26">
        <v>-0.2</v>
      </c>
      <c r="D14" s="26">
        <v>-0.17879999999999999</v>
      </c>
      <c r="E14" s="26">
        <v>1.1748564130000001</v>
      </c>
      <c r="F14" s="26">
        <v>710</v>
      </c>
      <c r="I14" s="23"/>
      <c r="J14" s="22" t="s">
        <v>4</v>
      </c>
      <c r="K14" s="23">
        <f t="shared" si="0"/>
        <v>-0.50960219478738</v>
      </c>
      <c r="L14" s="19">
        <v>-7.4300000000000005E-2</v>
      </c>
      <c r="M14" s="23">
        <v>-0.47037623699999997</v>
      </c>
      <c r="N14" s="23">
        <v>580</v>
      </c>
    </row>
    <row r="15" spans="1:14">
      <c r="A15" s="26"/>
      <c r="B15" s="25" t="s">
        <v>19</v>
      </c>
      <c r="C15" s="26">
        <v>-0.4</v>
      </c>
      <c r="D15" s="26">
        <v>-0.35759999999999997</v>
      </c>
      <c r="E15" s="26">
        <v>1.1196593930000001</v>
      </c>
      <c r="F15" s="26">
        <v>1166</v>
      </c>
      <c r="I15" s="23"/>
      <c r="J15" s="22" t="s">
        <v>4</v>
      </c>
      <c r="K15" s="23">
        <f t="shared" si="0"/>
        <v>-0.50960219478738</v>
      </c>
      <c r="L15" s="19">
        <v>-7.4300000000000005E-2</v>
      </c>
      <c r="M15" s="23">
        <v>-0.47037623699999997</v>
      </c>
      <c r="N15" s="23">
        <v>583</v>
      </c>
    </row>
    <row r="16" spans="1:14">
      <c r="A16" s="26"/>
      <c r="B16" s="25" t="s">
        <v>20</v>
      </c>
      <c r="C16" s="26">
        <v>-0.6</v>
      </c>
      <c r="D16" s="26">
        <v>-0.53639999999999999</v>
      </c>
      <c r="E16" s="26">
        <v>1.7848279520000001</v>
      </c>
      <c r="F16" s="26">
        <v>673</v>
      </c>
      <c r="I16" s="23"/>
      <c r="J16" s="22" t="s">
        <v>27</v>
      </c>
      <c r="K16" s="23">
        <f t="shared" si="0"/>
        <v>0</v>
      </c>
      <c r="L16" s="19">
        <v>0</v>
      </c>
      <c r="M16" s="23">
        <v>-0.56725495100000001</v>
      </c>
      <c r="N16" s="23">
        <v>844</v>
      </c>
    </row>
    <row r="17" spans="1:14">
      <c r="A17" s="26"/>
      <c r="B17" s="25" t="s">
        <v>21</v>
      </c>
      <c r="C17" s="26">
        <v>-0.4</v>
      </c>
      <c r="D17" s="26">
        <v>-0.35759999999999997</v>
      </c>
      <c r="E17" s="26">
        <v>1.0084546515687893</v>
      </c>
      <c r="F17" s="26">
        <v>764</v>
      </c>
      <c r="I17" s="23"/>
      <c r="J17" s="22" t="s">
        <v>27</v>
      </c>
      <c r="K17" s="23">
        <f t="shared" si="0"/>
        <v>0</v>
      </c>
      <c r="L17" s="19">
        <v>0</v>
      </c>
      <c r="M17" s="23">
        <v>-0.56725495100000001</v>
      </c>
      <c r="N17" s="23">
        <v>840</v>
      </c>
    </row>
    <row r="18" spans="1:14">
      <c r="A18" s="26"/>
      <c r="B18" s="25" t="s">
        <v>22</v>
      </c>
      <c r="C18" s="26">
        <v>-0.2</v>
      </c>
      <c r="D18" s="26">
        <v>-0.17879999999999999</v>
      </c>
      <c r="E18" s="26">
        <v>0.91938503348645462</v>
      </c>
      <c r="F18" s="26">
        <v>257</v>
      </c>
      <c r="I18" s="23"/>
      <c r="J18" s="22" t="s">
        <v>27</v>
      </c>
      <c r="K18" s="23">
        <f t="shared" si="0"/>
        <v>0</v>
      </c>
      <c r="L18" s="19">
        <v>0</v>
      </c>
      <c r="M18" s="23">
        <v>-0.56725495100000001</v>
      </c>
      <c r="N18" s="23">
        <v>841</v>
      </c>
    </row>
    <row r="19" spans="1:14">
      <c r="A19" s="26"/>
      <c r="B19" s="25" t="s">
        <v>49</v>
      </c>
      <c r="C19" s="26">
        <v>0</v>
      </c>
      <c r="D19" s="26">
        <v>0</v>
      </c>
      <c r="E19" s="26">
        <v>-0.81841575700000002</v>
      </c>
      <c r="F19" s="26">
        <v>957</v>
      </c>
      <c r="I19" s="27" t="s">
        <v>33</v>
      </c>
      <c r="J19" s="28" t="s">
        <v>5</v>
      </c>
      <c r="K19" s="29">
        <f>-L19/MIN($L$19:$L$41)</f>
        <v>-0.5</v>
      </c>
      <c r="L19" s="26">
        <v>-0.35759999999999997</v>
      </c>
      <c r="M19" s="29">
        <v>1.7939059989999999</v>
      </c>
      <c r="N19" s="29">
        <v>569</v>
      </c>
    </row>
    <row r="20" spans="1:14">
      <c r="A20" s="26"/>
      <c r="B20" s="25" t="s">
        <v>44</v>
      </c>
      <c r="C20" s="26">
        <v>0</v>
      </c>
      <c r="D20" s="26">
        <v>0</v>
      </c>
      <c r="E20" s="26">
        <v>-1.397192183</v>
      </c>
      <c r="F20" s="26">
        <v>1128</v>
      </c>
      <c r="I20" s="29"/>
      <c r="J20" s="28" t="s">
        <v>14</v>
      </c>
      <c r="K20" s="29">
        <f t="shared" ref="K20:K41" si="1">-L20/MIN($L$19:$L$41)</f>
        <v>-1</v>
      </c>
      <c r="L20" s="26">
        <v>-0.71519999999999995</v>
      </c>
      <c r="M20" s="29">
        <v>1.8674617069999999</v>
      </c>
      <c r="N20" s="29">
        <v>291</v>
      </c>
    </row>
    <row r="21" spans="1:14">
      <c r="A21" s="26"/>
      <c r="B21" s="25" t="s">
        <v>45</v>
      </c>
      <c r="C21" s="26">
        <v>0</v>
      </c>
      <c r="D21" s="26">
        <v>0</v>
      </c>
      <c r="E21" s="26">
        <v>-1.397192183</v>
      </c>
      <c r="F21" s="26">
        <v>1082</v>
      </c>
      <c r="I21" s="29"/>
      <c r="J21" s="28" t="s">
        <v>14</v>
      </c>
      <c r="K21" s="29">
        <f t="shared" si="1"/>
        <v>-1</v>
      </c>
      <c r="L21" s="26">
        <v>-0.71519999999999995</v>
      </c>
      <c r="M21" s="29">
        <v>1.8674617069999999</v>
      </c>
      <c r="N21" s="29">
        <v>293</v>
      </c>
    </row>
    <row r="22" spans="1:14">
      <c r="A22" s="10" t="s">
        <v>34</v>
      </c>
      <c r="B22" s="11" t="s">
        <v>23</v>
      </c>
      <c r="C22" s="12">
        <v>-1</v>
      </c>
      <c r="D22" s="12">
        <v>-15.1745</v>
      </c>
      <c r="E22" s="12">
        <v>0.69976229999999995</v>
      </c>
      <c r="F22" s="12">
        <v>314</v>
      </c>
      <c r="I22" s="29"/>
      <c r="J22" s="28" t="s">
        <v>16</v>
      </c>
      <c r="K22" s="29">
        <f t="shared" si="1"/>
        <v>-0.25</v>
      </c>
      <c r="L22" s="26">
        <v>-0.17879999999999999</v>
      </c>
      <c r="M22" s="29">
        <v>1.403000569</v>
      </c>
      <c r="N22" s="29">
        <v>1052</v>
      </c>
    </row>
    <row r="23" spans="1:14">
      <c r="A23" s="12"/>
      <c r="B23" s="11" t="s">
        <v>24</v>
      </c>
      <c r="C23" s="12">
        <v>-0.33333333333333298</v>
      </c>
      <c r="D23" s="12">
        <v>-5.0582000000000003</v>
      </c>
      <c r="E23" s="12">
        <v>2.0355914560000001</v>
      </c>
      <c r="F23" s="12">
        <v>1031</v>
      </c>
      <c r="I23" s="29"/>
      <c r="J23" s="28" t="s">
        <v>16</v>
      </c>
      <c r="K23" s="29">
        <f t="shared" si="1"/>
        <v>-0.25</v>
      </c>
      <c r="L23" s="26">
        <v>-0.17879999999999999</v>
      </c>
      <c r="M23" s="29">
        <v>1.403000569</v>
      </c>
      <c r="N23" s="29">
        <v>1054</v>
      </c>
    </row>
    <row r="24" spans="1:14">
      <c r="A24" s="12"/>
      <c r="B24" s="11" t="s">
        <v>25</v>
      </c>
      <c r="C24" s="12">
        <v>-0.33333333333333298</v>
      </c>
      <c r="D24" s="12">
        <v>-5.0582000000000003</v>
      </c>
      <c r="E24" s="12">
        <v>1.470061686</v>
      </c>
      <c r="F24" s="12">
        <v>1043</v>
      </c>
      <c r="I24" s="29"/>
      <c r="J24" s="28" t="s">
        <v>17</v>
      </c>
      <c r="K24" s="29">
        <f t="shared" si="1"/>
        <v>-0.5</v>
      </c>
      <c r="L24" s="26">
        <v>-0.35759999999999997</v>
      </c>
      <c r="M24" s="29">
        <v>1.3677552550000001</v>
      </c>
      <c r="N24" s="29">
        <v>906</v>
      </c>
    </row>
    <row r="25" spans="1:14">
      <c r="A25" s="12"/>
      <c r="B25" s="11" t="s">
        <v>26</v>
      </c>
      <c r="C25" s="12">
        <v>-0.33333333333333298</v>
      </c>
      <c r="D25" s="12">
        <v>-5.0582000000000003</v>
      </c>
      <c r="E25" s="12">
        <v>2.3257547669999998</v>
      </c>
      <c r="F25" s="12">
        <v>171</v>
      </c>
      <c r="I25" s="29"/>
      <c r="J25" s="28" t="s">
        <v>17</v>
      </c>
      <c r="K25" s="29">
        <f t="shared" si="1"/>
        <v>-0.5</v>
      </c>
      <c r="L25" s="26">
        <v>-0.35759999999999997</v>
      </c>
      <c r="M25" s="29">
        <v>1.3677552550000001</v>
      </c>
      <c r="N25" s="29">
        <v>908</v>
      </c>
    </row>
    <row r="26" spans="1:14">
      <c r="A26" s="12"/>
      <c r="B26" s="11" t="s">
        <v>27</v>
      </c>
      <c r="C26" s="12">
        <v>0</v>
      </c>
      <c r="D26" s="12">
        <v>0</v>
      </c>
      <c r="E26" s="12">
        <v>0.38</v>
      </c>
      <c r="F26" s="12">
        <v>841</v>
      </c>
      <c r="I26" s="29"/>
      <c r="J26" s="28" t="s">
        <v>18</v>
      </c>
      <c r="K26" s="29">
        <f t="shared" si="1"/>
        <v>-0.25</v>
      </c>
      <c r="L26" s="26">
        <v>-0.17879999999999999</v>
      </c>
      <c r="M26" s="29">
        <v>1.1748564130000001</v>
      </c>
      <c r="N26" s="29">
        <v>710</v>
      </c>
    </row>
    <row r="27" spans="1:14">
      <c r="A27" s="12"/>
      <c r="B27" s="11" t="s">
        <v>28</v>
      </c>
      <c r="C27" s="12">
        <v>-0.66666666666666596</v>
      </c>
      <c r="D27" s="12">
        <v>-10.116300000000001</v>
      </c>
      <c r="E27" s="12">
        <v>2.5909065280000001</v>
      </c>
      <c r="F27" s="12">
        <v>510</v>
      </c>
      <c r="I27" s="29"/>
      <c r="J27" s="28" t="s">
        <v>18</v>
      </c>
      <c r="K27" s="29">
        <f t="shared" si="1"/>
        <v>-0.25</v>
      </c>
      <c r="L27" s="29">
        <v>-0.17879999999999999</v>
      </c>
      <c r="M27" s="29">
        <v>1.1748564130000001</v>
      </c>
      <c r="N27" s="29">
        <v>754</v>
      </c>
    </row>
    <row r="28" spans="1:14">
      <c r="A28" s="12"/>
      <c r="B28" s="11" t="s">
        <v>29</v>
      </c>
      <c r="C28" s="12">
        <v>-0.66666666666666596</v>
      </c>
      <c r="D28" s="12">
        <v>-10.116300000000001</v>
      </c>
      <c r="E28" s="12">
        <v>0.77245412999999996</v>
      </c>
      <c r="F28" s="12">
        <v>1191</v>
      </c>
      <c r="I28" s="29"/>
      <c r="J28" s="28" t="s">
        <v>18</v>
      </c>
      <c r="K28" s="29">
        <f t="shared" si="1"/>
        <v>-0.25</v>
      </c>
      <c r="L28" s="29">
        <v>-0.17879999999999999</v>
      </c>
      <c r="M28" s="29">
        <v>1.1748564130000001</v>
      </c>
      <c r="N28" s="29">
        <v>756</v>
      </c>
    </row>
    <row r="29" spans="1:14">
      <c r="A29" s="12"/>
      <c r="B29" s="11" t="s">
        <v>15</v>
      </c>
      <c r="C29" s="12">
        <v>-0.33300000000000002</v>
      </c>
      <c r="D29" s="12">
        <v>-5.0582000000000003</v>
      </c>
      <c r="E29" s="12">
        <v>1.54</v>
      </c>
      <c r="F29" s="12">
        <v>219</v>
      </c>
      <c r="I29" s="29"/>
      <c r="J29" s="28" t="s">
        <v>18</v>
      </c>
      <c r="K29" s="29">
        <f t="shared" si="1"/>
        <v>-0.25</v>
      </c>
      <c r="L29" s="29">
        <v>-0.17879999999999999</v>
      </c>
      <c r="M29" s="29">
        <v>1.1748564130000001</v>
      </c>
      <c r="N29" s="29">
        <v>712</v>
      </c>
    </row>
    <row r="30" spans="1:14">
      <c r="A30" s="12"/>
      <c r="B30" s="11" t="s">
        <v>30</v>
      </c>
      <c r="C30" s="12">
        <v>-1</v>
      </c>
      <c r="D30" s="12">
        <v>-15.1745</v>
      </c>
      <c r="E30" s="12">
        <v>0.71871266300000003</v>
      </c>
      <c r="F30" s="12">
        <v>388</v>
      </c>
      <c r="I30" s="29"/>
      <c r="J30" s="28" t="s">
        <v>19</v>
      </c>
      <c r="K30" s="29">
        <f t="shared" si="1"/>
        <v>-0.5</v>
      </c>
      <c r="L30" s="26">
        <v>-0.35759999999999997</v>
      </c>
      <c r="M30" s="29">
        <v>1.1196593930000001</v>
      </c>
      <c r="N30" s="29">
        <v>1166</v>
      </c>
    </row>
    <row r="31" spans="1:14">
      <c r="A31" s="12"/>
      <c r="B31" s="11" t="s">
        <v>31</v>
      </c>
      <c r="C31" s="12">
        <v>-1</v>
      </c>
      <c r="D31" s="12">
        <v>-15.1745</v>
      </c>
      <c r="E31" s="12">
        <v>1.126480962</v>
      </c>
      <c r="F31" s="12">
        <v>1205</v>
      </c>
      <c r="I31" s="29"/>
      <c r="J31" s="28" t="s">
        <v>19</v>
      </c>
      <c r="K31" s="29">
        <f t="shared" si="1"/>
        <v>-0.5</v>
      </c>
      <c r="L31" s="26">
        <v>-0.35759999999999997</v>
      </c>
      <c r="M31" s="29">
        <v>1.1196593930000001</v>
      </c>
      <c r="N31" s="29">
        <v>1168</v>
      </c>
    </row>
    <row r="32" spans="1:14">
      <c r="A32" s="12"/>
      <c r="B32" s="11" t="s">
        <v>37</v>
      </c>
      <c r="C32" s="36">
        <v>0</v>
      </c>
      <c r="D32" s="36">
        <v>0</v>
      </c>
      <c r="E32" s="12">
        <v>-1.895886942</v>
      </c>
      <c r="F32" s="12">
        <v>354</v>
      </c>
      <c r="I32" s="29"/>
      <c r="J32" s="28" t="s">
        <v>20</v>
      </c>
      <c r="K32" s="29">
        <f t="shared" si="1"/>
        <v>-0.75</v>
      </c>
      <c r="L32" s="26">
        <v>-0.53639999999999999</v>
      </c>
      <c r="M32" s="29">
        <v>1.7848279520000001</v>
      </c>
      <c r="N32" s="29">
        <v>673</v>
      </c>
    </row>
    <row r="33" spans="1:14">
      <c r="A33" s="12"/>
      <c r="B33" s="11" t="s">
        <v>38</v>
      </c>
      <c r="C33" s="36">
        <v>0</v>
      </c>
      <c r="D33" s="36">
        <v>0</v>
      </c>
      <c r="E33" s="12">
        <v>-1.318965371</v>
      </c>
      <c r="F33" s="12">
        <v>432</v>
      </c>
      <c r="I33" s="29"/>
      <c r="J33" s="28" t="s">
        <v>20</v>
      </c>
      <c r="K33" s="29">
        <f t="shared" si="1"/>
        <v>-0.75</v>
      </c>
      <c r="L33" s="26">
        <v>-0.53639999999999999</v>
      </c>
      <c r="M33" s="29">
        <v>1.7848279520000001</v>
      </c>
      <c r="N33" s="29">
        <v>675</v>
      </c>
    </row>
    <row r="34" spans="1:14">
      <c r="A34" s="12"/>
      <c r="B34" s="11" t="s">
        <v>39</v>
      </c>
      <c r="C34" s="36">
        <v>0</v>
      </c>
      <c r="D34" s="36">
        <v>0</v>
      </c>
      <c r="E34" s="12">
        <v>-1.849070073</v>
      </c>
      <c r="F34" s="12">
        <v>386</v>
      </c>
      <c r="I34" s="29"/>
      <c r="J34" s="28" t="s">
        <v>21</v>
      </c>
      <c r="K34" s="29">
        <f t="shared" si="1"/>
        <v>-0.5</v>
      </c>
      <c r="L34" s="26">
        <v>-0.35759999999999997</v>
      </c>
      <c r="M34" s="29">
        <v>1.0084546515687893</v>
      </c>
      <c r="N34" s="29">
        <v>764</v>
      </c>
    </row>
    <row r="35" spans="1:14">
      <c r="A35" s="12"/>
      <c r="B35" s="11" t="s">
        <v>40</v>
      </c>
      <c r="C35" s="12">
        <v>0</v>
      </c>
      <c r="D35" s="12">
        <v>0</v>
      </c>
      <c r="E35" s="12">
        <v>-2.1110042629999999</v>
      </c>
      <c r="F35" s="12">
        <v>606</v>
      </c>
      <c r="I35" s="29"/>
      <c r="J35" s="28" t="s">
        <v>21</v>
      </c>
      <c r="K35" s="29">
        <f t="shared" si="1"/>
        <v>-0.5</v>
      </c>
      <c r="L35" s="26">
        <v>-0.35759999999999997</v>
      </c>
      <c r="M35" s="29">
        <v>1.0084546515687893</v>
      </c>
      <c r="N35" s="29">
        <v>766</v>
      </c>
    </row>
    <row r="36" spans="1:14">
      <c r="A36" s="12"/>
      <c r="B36" s="11" t="s">
        <v>41</v>
      </c>
      <c r="C36" s="12">
        <v>0</v>
      </c>
      <c r="D36" s="12">
        <v>0</v>
      </c>
      <c r="E36" s="12">
        <v>-1.3867373409999999</v>
      </c>
      <c r="F36" s="12">
        <v>235</v>
      </c>
      <c r="I36" s="29"/>
      <c r="J36" s="28" t="s">
        <v>22</v>
      </c>
      <c r="K36" s="29">
        <f t="shared" si="1"/>
        <v>-0.25</v>
      </c>
      <c r="L36" s="26">
        <v>-0.17879999999999999</v>
      </c>
      <c r="M36" s="29">
        <v>0.91938503348645462</v>
      </c>
      <c r="N36" s="29">
        <v>257</v>
      </c>
    </row>
    <row r="37" spans="1:14">
      <c r="A37" s="12"/>
      <c r="B37" s="11" t="s">
        <v>42</v>
      </c>
      <c r="C37" s="36">
        <v>-2.3412383143288699E-16</v>
      </c>
      <c r="D37" s="36">
        <v>0</v>
      </c>
      <c r="E37" s="12">
        <v>-1.8352016440000001</v>
      </c>
      <c r="F37" s="12">
        <v>395</v>
      </c>
      <c r="I37" s="29"/>
      <c r="J37" s="28" t="s">
        <v>22</v>
      </c>
      <c r="K37" s="29">
        <f t="shared" si="1"/>
        <v>-0.25</v>
      </c>
      <c r="L37" s="26">
        <v>-0.17879999999999999</v>
      </c>
      <c r="M37" s="29">
        <v>0.91938503348645462</v>
      </c>
      <c r="N37" s="29">
        <v>259</v>
      </c>
    </row>
    <row r="38" spans="1:14">
      <c r="A38" s="12"/>
      <c r="B38" s="11" t="s">
        <v>43</v>
      </c>
      <c r="C38" s="36">
        <v>0</v>
      </c>
      <c r="D38" s="36">
        <v>0</v>
      </c>
      <c r="E38" s="12">
        <v>-2.747895523</v>
      </c>
      <c r="F38" s="12">
        <v>727</v>
      </c>
      <c r="I38" s="29"/>
      <c r="J38" s="28" t="s">
        <v>49</v>
      </c>
      <c r="K38" s="29">
        <f t="shared" si="1"/>
        <v>0</v>
      </c>
      <c r="L38" s="26">
        <v>0</v>
      </c>
      <c r="M38" s="29">
        <v>-0.81841575700000002</v>
      </c>
      <c r="N38" s="29">
        <v>957</v>
      </c>
    </row>
    <row r="39" spans="1:14">
      <c r="A39" s="37" t="s">
        <v>35</v>
      </c>
      <c r="B39" s="38" t="s">
        <v>32</v>
      </c>
      <c r="C39" s="39">
        <v>0</v>
      </c>
      <c r="D39" s="39">
        <v>0</v>
      </c>
      <c r="E39" s="39">
        <v>1.2162102560000001</v>
      </c>
      <c r="F39" s="39">
        <v>837</v>
      </c>
      <c r="I39" s="29"/>
      <c r="J39" s="28" t="s">
        <v>44</v>
      </c>
      <c r="K39" s="29">
        <f t="shared" si="1"/>
        <v>0</v>
      </c>
      <c r="L39" s="26">
        <v>0</v>
      </c>
      <c r="M39" s="29">
        <v>-1.397192183</v>
      </c>
      <c r="N39" s="29">
        <v>1128</v>
      </c>
    </row>
    <row r="40" spans="1:14">
      <c r="A40" s="39"/>
      <c r="B40" s="38" t="s">
        <v>11</v>
      </c>
      <c r="C40" s="39">
        <v>0</v>
      </c>
      <c r="D40" s="39">
        <v>0</v>
      </c>
      <c r="E40" s="39">
        <v>-0.486558139</v>
      </c>
      <c r="F40" s="40">
        <v>1023</v>
      </c>
      <c r="I40" s="29"/>
      <c r="J40" s="28" t="s">
        <v>44</v>
      </c>
      <c r="K40" s="29">
        <f t="shared" si="1"/>
        <v>0</v>
      </c>
      <c r="L40" s="26">
        <v>0</v>
      </c>
      <c r="M40" s="29">
        <v>-1.397192183</v>
      </c>
      <c r="N40" s="29">
        <v>1130</v>
      </c>
    </row>
    <row r="41" spans="1:14">
      <c r="A41" s="39"/>
      <c r="B41" s="38" t="s">
        <v>49</v>
      </c>
      <c r="C41" s="39">
        <v>0</v>
      </c>
      <c r="D41" s="39">
        <v>0</v>
      </c>
      <c r="E41" s="39">
        <v>-1.408510173</v>
      </c>
      <c r="F41" s="39">
        <v>957</v>
      </c>
      <c r="I41" s="29"/>
      <c r="J41" s="28" t="s">
        <v>45</v>
      </c>
      <c r="K41" s="29">
        <f t="shared" si="1"/>
        <v>0</v>
      </c>
      <c r="L41" s="26">
        <v>0</v>
      </c>
      <c r="M41" s="29">
        <v>-1.397192183</v>
      </c>
      <c r="N41" s="29">
        <v>1082</v>
      </c>
    </row>
    <row r="42" spans="1:14">
      <c r="A42" s="39"/>
      <c r="B42" s="38" t="s">
        <v>37</v>
      </c>
      <c r="C42" s="39">
        <v>0</v>
      </c>
      <c r="D42" s="39">
        <v>0</v>
      </c>
      <c r="E42" s="39">
        <v>-2.0965367810000002</v>
      </c>
      <c r="F42" s="39">
        <v>354</v>
      </c>
      <c r="I42" s="13" t="s">
        <v>34</v>
      </c>
      <c r="J42" s="14" t="s">
        <v>23</v>
      </c>
      <c r="K42" s="15">
        <f>-L42/MIN($L$42:$L$69)</f>
        <v>-1</v>
      </c>
      <c r="L42" s="12">
        <v>-15.1745</v>
      </c>
      <c r="M42" s="15">
        <v>0.69976229999999995</v>
      </c>
      <c r="N42" s="15">
        <v>314</v>
      </c>
    </row>
    <row r="43" spans="1:14">
      <c r="A43" s="30" t="s">
        <v>36</v>
      </c>
      <c r="B43" s="31" t="s">
        <v>31</v>
      </c>
      <c r="C43" s="32">
        <v>-1</v>
      </c>
      <c r="D43" s="32">
        <v>-9.0416000000000007</v>
      </c>
      <c r="E43" s="32">
        <v>1.1805846630000001</v>
      </c>
      <c r="F43" s="32">
        <v>1205</v>
      </c>
      <c r="I43" s="13"/>
      <c r="J43" s="14" t="s">
        <v>23</v>
      </c>
      <c r="K43" s="15">
        <f t="shared" ref="K43:K69" si="2">-L43/MIN($L$42:$L$69)</f>
        <v>-1</v>
      </c>
      <c r="L43" s="15">
        <v>-15.1745</v>
      </c>
      <c r="M43" s="15">
        <v>0.69976229999999995</v>
      </c>
      <c r="N43" s="15">
        <v>316</v>
      </c>
    </row>
    <row r="44" spans="1:14">
      <c r="A44" s="32"/>
      <c r="B44" s="31" t="s">
        <v>30</v>
      </c>
      <c r="C44" s="32">
        <v>-1</v>
      </c>
      <c r="D44" s="32">
        <v>-9.0416000000000007</v>
      </c>
      <c r="E44" s="32">
        <v>0.73752804400000005</v>
      </c>
      <c r="F44" s="32">
        <v>388</v>
      </c>
      <c r="I44" s="13"/>
      <c r="J44" s="14" t="s">
        <v>23</v>
      </c>
      <c r="K44" s="15">
        <f t="shared" si="2"/>
        <v>0</v>
      </c>
      <c r="L44" s="15">
        <v>0</v>
      </c>
      <c r="M44" s="15">
        <v>0.69976229999999995</v>
      </c>
      <c r="N44" s="15">
        <v>317</v>
      </c>
    </row>
    <row r="45" spans="1:14">
      <c r="A45" s="32"/>
      <c r="B45" s="31" t="s">
        <v>16</v>
      </c>
      <c r="C45" s="32">
        <v>0</v>
      </c>
      <c r="D45" s="32">
        <v>0</v>
      </c>
      <c r="E45" s="32">
        <v>0.73899015999999995</v>
      </c>
      <c r="F45" s="32">
        <v>1052</v>
      </c>
      <c r="I45" s="13"/>
      <c r="J45" s="14" t="s">
        <v>23</v>
      </c>
      <c r="K45" s="15">
        <f t="shared" si="2"/>
        <v>0</v>
      </c>
      <c r="L45" s="15">
        <v>0</v>
      </c>
      <c r="M45" s="15">
        <v>0.69976229999999995</v>
      </c>
      <c r="N45" s="15">
        <v>318</v>
      </c>
    </row>
    <row r="46" spans="1:14">
      <c r="I46" s="13"/>
      <c r="J46" s="14" t="s">
        <v>23</v>
      </c>
      <c r="K46" s="15">
        <f t="shared" si="2"/>
        <v>0</v>
      </c>
      <c r="L46" s="15">
        <v>0</v>
      </c>
      <c r="M46" s="15">
        <v>0.69976229999999995</v>
      </c>
      <c r="N46" s="15">
        <v>319</v>
      </c>
    </row>
    <row r="47" spans="1:14">
      <c r="I47" s="13"/>
      <c r="J47" s="14" t="s">
        <v>23</v>
      </c>
      <c r="K47" s="15">
        <f t="shared" si="2"/>
        <v>0</v>
      </c>
      <c r="L47" s="15">
        <v>0</v>
      </c>
      <c r="M47" s="15">
        <v>0.69976229999999995</v>
      </c>
      <c r="N47" s="15">
        <v>320</v>
      </c>
    </row>
    <row r="48" spans="1:14">
      <c r="I48" s="15"/>
      <c r="J48" s="14" t="s">
        <v>24</v>
      </c>
      <c r="K48" s="15">
        <f t="shared" si="2"/>
        <v>-0.33333553000098853</v>
      </c>
      <c r="L48" s="12">
        <v>-5.0582000000000003</v>
      </c>
      <c r="M48" s="15">
        <v>2.0355914560000001</v>
      </c>
      <c r="N48" s="15">
        <v>1031</v>
      </c>
    </row>
    <row r="49" spans="9:14">
      <c r="I49" s="15"/>
      <c r="J49" s="14" t="s">
        <v>24</v>
      </c>
      <c r="K49" s="15">
        <f t="shared" si="2"/>
        <v>-0.33333553000098853</v>
      </c>
      <c r="L49" s="12">
        <v>-5.0582000000000003</v>
      </c>
      <c r="M49" s="15">
        <v>2.0355914560000001</v>
      </c>
      <c r="N49" s="15">
        <v>1032</v>
      </c>
    </row>
    <row r="50" spans="9:14">
      <c r="I50" s="15"/>
      <c r="J50" s="14" t="s">
        <v>25</v>
      </c>
      <c r="K50" s="15">
        <f t="shared" si="2"/>
        <v>-0.33333553000098853</v>
      </c>
      <c r="L50" s="12">
        <v>-5.0582000000000003</v>
      </c>
      <c r="M50" s="15">
        <v>1.470061686</v>
      </c>
      <c r="N50" s="15">
        <v>1043</v>
      </c>
    </row>
    <row r="51" spans="9:14">
      <c r="I51" s="15"/>
      <c r="J51" s="14" t="s">
        <v>26</v>
      </c>
      <c r="K51" s="15">
        <f t="shared" si="2"/>
        <v>-0.33333553000098853</v>
      </c>
      <c r="L51" s="12">
        <v>-5.0582000000000003</v>
      </c>
      <c r="M51" s="15">
        <v>2.3257547669999998</v>
      </c>
      <c r="N51" s="15">
        <v>171</v>
      </c>
    </row>
    <row r="52" spans="9:14">
      <c r="I52" s="15"/>
      <c r="J52" s="14" t="s">
        <v>27</v>
      </c>
      <c r="K52" s="15">
        <f t="shared" si="2"/>
        <v>0</v>
      </c>
      <c r="L52" s="12">
        <v>0</v>
      </c>
      <c r="M52" s="15">
        <v>0.38</v>
      </c>
      <c r="N52" s="15">
        <v>841</v>
      </c>
    </row>
    <row r="53" spans="9:14">
      <c r="I53" s="15"/>
      <c r="J53" s="14" t="s">
        <v>27</v>
      </c>
      <c r="K53" s="15">
        <f t="shared" si="2"/>
        <v>0</v>
      </c>
      <c r="L53" s="15">
        <v>0</v>
      </c>
      <c r="M53" s="15">
        <v>0.38</v>
      </c>
      <c r="N53" s="15">
        <v>844</v>
      </c>
    </row>
    <row r="54" spans="9:14">
      <c r="I54" s="15"/>
      <c r="J54" s="14" t="s">
        <v>28</v>
      </c>
      <c r="K54" s="15">
        <f t="shared" si="2"/>
        <v>-0.66666446999901152</v>
      </c>
      <c r="L54" s="12">
        <v>-10.116300000000001</v>
      </c>
      <c r="M54" s="15">
        <v>2.5909065280000001</v>
      </c>
      <c r="N54" s="15">
        <v>510</v>
      </c>
    </row>
    <row r="55" spans="9:14">
      <c r="I55" s="15"/>
      <c r="J55" s="14" t="s">
        <v>29</v>
      </c>
      <c r="K55" s="15">
        <f t="shared" si="2"/>
        <v>-0.66666446999901152</v>
      </c>
      <c r="L55" s="12">
        <v>-10.116300000000001</v>
      </c>
      <c r="M55" s="15">
        <v>0.77245412999999996</v>
      </c>
      <c r="N55" s="15">
        <v>1191</v>
      </c>
    </row>
    <row r="56" spans="9:14">
      <c r="I56" s="15"/>
      <c r="J56" s="14" t="s">
        <v>15</v>
      </c>
      <c r="K56" s="15">
        <f t="shared" si="2"/>
        <v>-0.33333553000098853</v>
      </c>
      <c r="L56" s="12">
        <v>-5.0582000000000003</v>
      </c>
      <c r="M56" s="15">
        <v>1.54</v>
      </c>
      <c r="N56" s="15">
        <v>219</v>
      </c>
    </row>
    <row r="57" spans="9:14">
      <c r="I57" s="15"/>
      <c r="J57" s="14" t="s">
        <v>30</v>
      </c>
      <c r="K57" s="15">
        <f t="shared" si="2"/>
        <v>-1</v>
      </c>
      <c r="L57" s="12">
        <v>-15.1745</v>
      </c>
      <c r="M57" s="15">
        <v>0.71871266300000003</v>
      </c>
      <c r="N57" s="15">
        <v>388</v>
      </c>
    </row>
    <row r="58" spans="9:14">
      <c r="I58" s="15"/>
      <c r="J58" s="14" t="s">
        <v>30</v>
      </c>
      <c r="K58" s="15">
        <f t="shared" si="2"/>
        <v>-0.66666446999901152</v>
      </c>
      <c r="L58" s="12">
        <v>-10.116300000000001</v>
      </c>
      <c r="M58" s="15">
        <v>0.71871266300000003</v>
      </c>
      <c r="N58" s="15">
        <v>389</v>
      </c>
    </row>
    <row r="59" spans="9:14">
      <c r="I59" s="15"/>
      <c r="J59" s="14" t="s">
        <v>31</v>
      </c>
      <c r="K59" s="15">
        <f t="shared" si="2"/>
        <v>-1</v>
      </c>
      <c r="L59" s="12">
        <v>-15.1745</v>
      </c>
      <c r="M59" s="15">
        <v>1.126480962</v>
      </c>
      <c r="N59" s="15">
        <v>1205</v>
      </c>
    </row>
    <row r="60" spans="9:14">
      <c r="I60" s="15"/>
      <c r="J60" s="14" t="s">
        <v>31</v>
      </c>
      <c r="K60" s="15">
        <f t="shared" si="2"/>
        <v>0</v>
      </c>
      <c r="L60" s="12">
        <v>0</v>
      </c>
      <c r="M60" s="15">
        <v>1.126480962</v>
      </c>
      <c r="N60" s="15">
        <v>1206</v>
      </c>
    </row>
    <row r="61" spans="9:14">
      <c r="I61" s="15"/>
      <c r="J61" s="14" t="s">
        <v>37</v>
      </c>
      <c r="K61" s="15">
        <f t="shared" si="2"/>
        <v>0</v>
      </c>
      <c r="L61" s="12">
        <v>0</v>
      </c>
      <c r="M61" s="15">
        <v>-1.895886942</v>
      </c>
      <c r="N61" s="15">
        <v>354</v>
      </c>
    </row>
    <row r="62" spans="9:14">
      <c r="I62" s="15"/>
      <c r="J62" s="14" t="s">
        <v>38</v>
      </c>
      <c r="K62" s="15">
        <f t="shared" si="2"/>
        <v>0</v>
      </c>
      <c r="L62" s="12">
        <v>0</v>
      </c>
      <c r="M62" s="15">
        <v>-1.318965371</v>
      </c>
      <c r="N62" s="15">
        <v>432</v>
      </c>
    </row>
    <row r="63" spans="9:14">
      <c r="I63" s="15"/>
      <c r="J63" s="14" t="s">
        <v>39</v>
      </c>
      <c r="K63" s="15">
        <f t="shared" si="2"/>
        <v>0</v>
      </c>
      <c r="L63" s="12">
        <v>0</v>
      </c>
      <c r="M63" s="15">
        <v>-1.849070073</v>
      </c>
      <c r="N63" s="15">
        <v>386</v>
      </c>
    </row>
    <row r="64" spans="9:14">
      <c r="I64" s="15"/>
      <c r="J64" s="14" t="s">
        <v>40</v>
      </c>
      <c r="K64" s="15">
        <f t="shared" si="2"/>
        <v>0</v>
      </c>
      <c r="L64" s="12">
        <v>0</v>
      </c>
      <c r="M64" s="15">
        <v>-2.1110042629999999</v>
      </c>
      <c r="N64" s="15">
        <v>606</v>
      </c>
    </row>
    <row r="65" spans="9:14">
      <c r="I65" s="15"/>
      <c r="J65" s="14" t="s">
        <v>40</v>
      </c>
      <c r="K65" s="15">
        <f t="shared" si="2"/>
        <v>0</v>
      </c>
      <c r="L65" s="12">
        <v>0</v>
      </c>
      <c r="M65" s="15">
        <v>-2.1110042629999999</v>
      </c>
      <c r="N65" s="15">
        <v>608</v>
      </c>
    </row>
    <row r="66" spans="9:14">
      <c r="I66" s="15"/>
      <c r="J66" s="14" t="s">
        <v>41</v>
      </c>
      <c r="K66" s="15">
        <f t="shared" si="2"/>
        <v>0</v>
      </c>
      <c r="L66" s="12">
        <v>0</v>
      </c>
      <c r="M66" s="15">
        <v>-1.3867373409999999</v>
      </c>
      <c r="N66" s="15">
        <v>235</v>
      </c>
    </row>
    <row r="67" spans="9:14">
      <c r="I67" s="15"/>
      <c r="J67" s="14" t="s">
        <v>41</v>
      </c>
      <c r="K67" s="15">
        <f t="shared" si="2"/>
        <v>0</v>
      </c>
      <c r="L67" s="12">
        <v>0</v>
      </c>
      <c r="M67" s="15">
        <v>-1.3867373409999999</v>
      </c>
      <c r="N67" s="15">
        <v>237</v>
      </c>
    </row>
    <row r="68" spans="9:14">
      <c r="I68" s="15"/>
      <c r="J68" s="14" t="s">
        <v>42</v>
      </c>
      <c r="K68" s="15">
        <f t="shared" si="2"/>
        <v>0</v>
      </c>
      <c r="L68" s="12">
        <v>0</v>
      </c>
      <c r="M68" s="15">
        <v>-1.8352016440000001</v>
      </c>
      <c r="N68" s="15">
        <v>395</v>
      </c>
    </row>
    <row r="69" spans="9:14">
      <c r="I69" s="15"/>
      <c r="J69" s="14" t="s">
        <v>43</v>
      </c>
      <c r="K69" s="15">
        <f t="shared" si="2"/>
        <v>0</v>
      </c>
      <c r="L69" s="12">
        <v>0</v>
      </c>
      <c r="M69" s="15">
        <v>-2.747895523</v>
      </c>
      <c r="N69" s="15">
        <v>727</v>
      </c>
    </row>
    <row r="70" spans="9:14">
      <c r="I70" s="41" t="s">
        <v>35</v>
      </c>
      <c r="J70" s="42" t="s">
        <v>32</v>
      </c>
      <c r="K70" s="43">
        <v>0</v>
      </c>
      <c r="L70" s="43">
        <v>0</v>
      </c>
      <c r="M70" s="43">
        <v>1.2162102560000001</v>
      </c>
      <c r="N70" s="43">
        <v>837</v>
      </c>
    </row>
    <row r="71" spans="9:14">
      <c r="I71" s="41"/>
      <c r="J71" s="42" t="s">
        <v>32</v>
      </c>
      <c r="K71" s="43">
        <v>0</v>
      </c>
      <c r="L71" s="43">
        <v>0</v>
      </c>
      <c r="M71" s="43">
        <v>1.2162102560000001</v>
      </c>
      <c r="N71" s="43">
        <v>839</v>
      </c>
    </row>
    <row r="72" spans="9:14">
      <c r="I72" s="43"/>
      <c r="J72" s="42" t="s">
        <v>11</v>
      </c>
      <c r="K72" s="43">
        <v>0</v>
      </c>
      <c r="L72" s="43">
        <v>0</v>
      </c>
      <c r="M72" s="43">
        <v>-0.486558139</v>
      </c>
      <c r="N72" s="43">
        <v>1023</v>
      </c>
    </row>
    <row r="73" spans="9:14">
      <c r="I73" s="43"/>
      <c r="J73" s="42" t="s">
        <v>11</v>
      </c>
      <c r="K73" s="43">
        <v>0</v>
      </c>
      <c r="L73" s="43">
        <v>0</v>
      </c>
      <c r="M73" s="43">
        <v>-0.486558139</v>
      </c>
      <c r="N73" s="43">
        <v>1025</v>
      </c>
    </row>
    <row r="74" spans="9:14">
      <c r="I74" s="43"/>
      <c r="J74" s="42" t="s">
        <v>11</v>
      </c>
      <c r="K74" s="43">
        <v>0</v>
      </c>
      <c r="L74" s="43">
        <v>0</v>
      </c>
      <c r="M74" s="43">
        <v>-0.486558139</v>
      </c>
      <c r="N74" s="43">
        <v>1026</v>
      </c>
    </row>
    <row r="75" spans="9:14">
      <c r="I75" s="43"/>
      <c r="J75" s="42" t="s">
        <v>49</v>
      </c>
      <c r="K75" s="43">
        <v>0</v>
      </c>
      <c r="L75" s="43">
        <v>0</v>
      </c>
      <c r="M75" s="43">
        <v>-1.408510173</v>
      </c>
      <c r="N75" s="43">
        <v>957</v>
      </c>
    </row>
    <row r="76" spans="9:14">
      <c r="I76" s="43"/>
      <c r="J76" s="42" t="s">
        <v>37</v>
      </c>
      <c r="K76" s="43">
        <v>0</v>
      </c>
      <c r="L76" s="43">
        <v>0</v>
      </c>
      <c r="M76" s="43">
        <v>-2.0965367810000002</v>
      </c>
      <c r="N76" s="43">
        <v>354</v>
      </c>
    </row>
    <row r="77" spans="9:14">
      <c r="I77" s="33" t="s">
        <v>36</v>
      </c>
      <c r="J77" s="34" t="s">
        <v>31</v>
      </c>
      <c r="K77" s="35">
        <f>-L77/MIN($L$77:$L$81)</f>
        <v>-1</v>
      </c>
      <c r="L77" s="35">
        <v>-9.0416000000000007</v>
      </c>
      <c r="M77" s="35">
        <v>1.1805846630000001</v>
      </c>
      <c r="N77" s="35">
        <v>1205</v>
      </c>
    </row>
    <row r="78" spans="9:14">
      <c r="I78" s="35"/>
      <c r="J78" s="34" t="s">
        <v>30</v>
      </c>
      <c r="K78" s="35">
        <f t="shared" ref="K78:K81" si="3">-L78/MIN($L$77:$L$81)</f>
        <v>-1</v>
      </c>
      <c r="L78" s="35">
        <v>-9.0416000000000007</v>
      </c>
      <c r="M78" s="35">
        <v>0.73752804400000005</v>
      </c>
      <c r="N78" s="35">
        <v>388</v>
      </c>
    </row>
    <row r="79" spans="9:14">
      <c r="I79" s="35"/>
      <c r="J79" s="34" t="s">
        <v>30</v>
      </c>
      <c r="K79" s="35">
        <f t="shared" si="3"/>
        <v>0</v>
      </c>
      <c r="L79" s="35">
        <v>0</v>
      </c>
      <c r="M79" s="35">
        <v>0.73752804400000005</v>
      </c>
      <c r="N79" s="35">
        <v>389</v>
      </c>
    </row>
    <row r="80" spans="9:14">
      <c r="I80" s="35"/>
      <c r="J80" s="34" t="s">
        <v>16</v>
      </c>
      <c r="K80" s="35">
        <f t="shared" si="3"/>
        <v>0</v>
      </c>
      <c r="L80" s="35">
        <v>0</v>
      </c>
      <c r="M80" s="35">
        <v>0.73899015999999995</v>
      </c>
      <c r="N80" s="35">
        <v>1052</v>
      </c>
    </row>
    <row r="81" spans="9:14">
      <c r="I81" s="32"/>
      <c r="J81" s="34" t="s">
        <v>16</v>
      </c>
      <c r="K81" s="35">
        <f t="shared" si="3"/>
        <v>0</v>
      </c>
      <c r="L81" s="35">
        <v>0</v>
      </c>
      <c r="M81" s="35">
        <v>0.73899015999999995</v>
      </c>
      <c r="N81" s="35">
        <v>1054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tabSelected="1" topLeftCell="A2" workbookViewId="0">
      <selection activeCell="G48" sqref="G48"/>
    </sheetView>
  </sheetViews>
  <sheetFormatPr baseColWidth="10" defaultColWidth="8.83203125" defaultRowHeight="14" x14ac:dyDescent="0"/>
  <cols>
    <col min="1" max="1" width="16.5" bestFit="1" customWidth="1"/>
    <col min="2" max="2" width="25.6640625" customWidth="1"/>
    <col min="3" max="3" width="12.83203125" bestFit="1" customWidth="1"/>
    <col min="4" max="4" width="14.83203125" bestFit="1" customWidth="1"/>
    <col min="6" max="6" width="17.83203125" bestFit="1" customWidth="1"/>
    <col min="7" max="7" width="19" customWidth="1"/>
    <col min="8" max="8" width="12.83203125" bestFit="1" customWidth="1"/>
    <col min="9" max="9" width="14.83203125" bestFit="1" customWidth="1"/>
    <col min="11" max="11" width="19" bestFit="1" customWidth="1"/>
    <col min="12" max="12" width="19" customWidth="1"/>
    <col min="13" max="13" width="12.83203125" bestFit="1" customWidth="1"/>
    <col min="14" max="14" width="14.83203125" bestFit="1" customWidth="1"/>
    <col min="17" max="17" width="19.1640625" bestFit="1" customWidth="1"/>
    <col min="18" max="18" width="19.1640625" customWidth="1"/>
    <col min="19" max="19" width="12.83203125" bestFit="1" customWidth="1"/>
    <col min="20" max="20" width="14.83203125" bestFit="1" customWidth="1"/>
    <col min="23" max="23" width="19" bestFit="1" customWidth="1"/>
    <col min="24" max="24" width="19" customWidth="1"/>
    <col min="25" max="25" width="12.83203125" bestFit="1" customWidth="1"/>
    <col min="26" max="26" width="14.83203125" bestFit="1" customWidth="1"/>
  </cols>
  <sheetData>
    <row r="1" spans="1:26" s="1" customFormat="1">
      <c r="A1" s="1" t="s">
        <v>7</v>
      </c>
      <c r="F1" s="1" t="s">
        <v>1</v>
      </c>
      <c r="K1" s="1" t="s">
        <v>165</v>
      </c>
      <c r="Q1" s="1" t="s">
        <v>166</v>
      </c>
      <c r="W1" s="1" t="s">
        <v>2</v>
      </c>
    </row>
    <row r="3" spans="1:26" s="1" customFormat="1">
      <c r="A3" s="1" t="s">
        <v>3</v>
      </c>
      <c r="B3" s="1" t="s">
        <v>54</v>
      </c>
      <c r="C3" s="1" t="s">
        <v>0</v>
      </c>
      <c r="D3" s="1" t="s">
        <v>51</v>
      </c>
      <c r="F3" s="1" t="s">
        <v>3</v>
      </c>
      <c r="G3" s="1" t="s">
        <v>54</v>
      </c>
      <c r="H3" s="1" t="s">
        <v>0</v>
      </c>
      <c r="I3" s="1" t="s">
        <v>51</v>
      </c>
      <c r="K3" s="1" t="s">
        <v>3</v>
      </c>
      <c r="L3" s="1" t="s">
        <v>54</v>
      </c>
      <c r="M3" s="1" t="s">
        <v>0</v>
      </c>
      <c r="N3" s="1" t="s">
        <v>51</v>
      </c>
      <c r="Q3" s="1" t="s">
        <v>3</v>
      </c>
      <c r="R3" s="1" t="s">
        <v>54</v>
      </c>
      <c r="S3" s="1" t="s">
        <v>0</v>
      </c>
      <c r="T3" s="1" t="s">
        <v>51</v>
      </c>
      <c r="W3" s="1" t="s">
        <v>3</v>
      </c>
      <c r="X3" s="1" t="s">
        <v>54</v>
      </c>
      <c r="Y3" s="1" t="s">
        <v>0</v>
      </c>
      <c r="Z3" s="1" t="s">
        <v>51</v>
      </c>
    </row>
    <row r="4" spans="1:26">
      <c r="A4">
        <v>26</v>
      </c>
      <c r="B4" t="s">
        <v>55</v>
      </c>
      <c r="C4">
        <v>-0.12390292665491</v>
      </c>
      <c r="D4" s="2">
        <v>0.58063739599999997</v>
      </c>
      <c r="F4">
        <v>26</v>
      </c>
      <c r="G4" t="s">
        <v>55</v>
      </c>
      <c r="H4">
        <v>-0.1239118457855</v>
      </c>
      <c r="I4">
        <v>0.20954858400000001</v>
      </c>
      <c r="K4">
        <v>73</v>
      </c>
      <c r="L4" t="s">
        <v>113</v>
      </c>
      <c r="M4">
        <v>-0.108181714021405</v>
      </c>
      <c r="N4">
        <v>1.400200957</v>
      </c>
      <c r="Q4">
        <v>73</v>
      </c>
      <c r="R4" t="s">
        <v>113</v>
      </c>
      <c r="S4">
        <v>-0.110072378631221</v>
      </c>
      <c r="T4">
        <v>0.48775450199999998</v>
      </c>
      <c r="W4">
        <v>73</v>
      </c>
      <c r="X4" t="s">
        <v>113</v>
      </c>
      <c r="Y4">
        <v>-0.118093884655478</v>
      </c>
      <c r="Z4">
        <v>0.40883915500000001</v>
      </c>
    </row>
    <row r="5" spans="1:26">
      <c r="A5">
        <v>155</v>
      </c>
      <c r="B5" t="s">
        <v>56</v>
      </c>
      <c r="C5">
        <v>-4.4771645766059999E-2</v>
      </c>
      <c r="D5" s="2">
        <v>0.26997779999999999</v>
      </c>
      <c r="F5">
        <v>73</v>
      </c>
      <c r="G5" t="s">
        <v>113</v>
      </c>
      <c r="H5">
        <v>-0.11784123662598001</v>
      </c>
      <c r="I5">
        <v>0.49882523200000001</v>
      </c>
      <c r="K5">
        <v>231</v>
      </c>
      <c r="L5" t="s">
        <v>138</v>
      </c>
      <c r="M5">
        <v>-0.116666554336809</v>
      </c>
      <c r="N5">
        <v>0.63408426100000004</v>
      </c>
      <c r="Q5">
        <v>214</v>
      </c>
      <c r="R5" t="s">
        <v>57</v>
      </c>
      <c r="S5">
        <v>-0.49766766934328799</v>
      </c>
      <c r="T5">
        <v>0.86805791499999996</v>
      </c>
      <c r="W5">
        <v>231</v>
      </c>
      <c r="X5" t="s">
        <v>138</v>
      </c>
      <c r="Y5">
        <v>-0.12668253081224101</v>
      </c>
      <c r="Z5">
        <v>1.3071818479999999</v>
      </c>
    </row>
    <row r="6" spans="1:26">
      <c r="A6">
        <v>195</v>
      </c>
      <c r="B6" t="s">
        <v>163</v>
      </c>
      <c r="C6">
        <v>-9.7872900046735906E-2</v>
      </c>
      <c r="D6" s="2">
        <v>0.123602341</v>
      </c>
      <c r="F6">
        <v>214</v>
      </c>
      <c r="G6" t="s">
        <v>57</v>
      </c>
      <c r="H6">
        <v>-0.48243488085363301</v>
      </c>
      <c r="I6">
        <v>0.598617972</v>
      </c>
      <c r="K6">
        <v>240</v>
      </c>
      <c r="L6" t="s">
        <v>60</v>
      </c>
      <c r="M6">
        <v>-0.171641248880366</v>
      </c>
      <c r="N6">
        <v>0.34378054000000002</v>
      </c>
      <c r="Q6">
        <v>231</v>
      </c>
      <c r="R6" t="s">
        <v>138</v>
      </c>
      <c r="S6">
        <v>-0.114756309636805</v>
      </c>
      <c r="T6">
        <v>1.4364108170000001</v>
      </c>
      <c r="W6">
        <v>240</v>
      </c>
      <c r="X6" t="s">
        <v>60</v>
      </c>
      <c r="Y6">
        <v>-0.183403381472523</v>
      </c>
      <c r="Z6">
        <v>0.342127185</v>
      </c>
    </row>
    <row r="7" spans="1:26">
      <c r="A7">
        <v>214</v>
      </c>
      <c r="B7" t="s">
        <v>57</v>
      </c>
      <c r="C7">
        <v>-0.48832329916935302</v>
      </c>
      <c r="D7" s="2">
        <v>0.15325850899999999</v>
      </c>
      <c r="F7">
        <v>231</v>
      </c>
      <c r="G7" t="s">
        <v>138</v>
      </c>
      <c r="H7">
        <v>-0.126411508380597</v>
      </c>
      <c r="I7">
        <v>0.88586689699999999</v>
      </c>
      <c r="K7">
        <v>252</v>
      </c>
      <c r="L7" t="s">
        <v>112</v>
      </c>
      <c r="M7">
        <v>-5.0909041892425698E-2</v>
      </c>
      <c r="N7">
        <v>0.92338025700000004</v>
      </c>
      <c r="Q7">
        <v>240</v>
      </c>
      <c r="R7" t="s">
        <v>60</v>
      </c>
      <c r="S7">
        <v>-0.16569405932253001</v>
      </c>
      <c r="T7">
        <v>0.32844906099999999</v>
      </c>
      <c r="W7">
        <v>252</v>
      </c>
      <c r="X7" t="s">
        <v>112</v>
      </c>
      <c r="Y7">
        <v>-6.8709169254096605E-2</v>
      </c>
      <c r="Z7">
        <v>0.109994998</v>
      </c>
    </row>
    <row r="8" spans="1:26">
      <c r="A8">
        <v>228</v>
      </c>
      <c r="B8" t="s">
        <v>58</v>
      </c>
      <c r="C8">
        <v>-7.7048878760196296E-2</v>
      </c>
      <c r="D8" s="2">
        <v>0.361824219</v>
      </c>
      <c r="F8">
        <v>240</v>
      </c>
      <c r="G8" t="s">
        <v>60</v>
      </c>
      <c r="H8">
        <v>-0.183011011426711</v>
      </c>
      <c r="I8">
        <v>0.60088184600000005</v>
      </c>
      <c r="K8">
        <v>268</v>
      </c>
      <c r="L8" t="s">
        <v>63</v>
      </c>
      <c r="M8">
        <v>-0.15679277832840799</v>
      </c>
      <c r="N8">
        <v>0.25167746400000002</v>
      </c>
      <c r="Q8">
        <v>252</v>
      </c>
      <c r="R8" t="s">
        <v>112</v>
      </c>
      <c r="S8">
        <v>-5.1523241061422698E-2</v>
      </c>
      <c r="T8">
        <v>0.205830239</v>
      </c>
      <c r="W8">
        <v>268</v>
      </c>
      <c r="X8" t="s">
        <v>63</v>
      </c>
      <c r="Y8">
        <v>-0.17910905839414201</v>
      </c>
      <c r="Z8">
        <v>0.239216066</v>
      </c>
    </row>
    <row r="9" spans="1:26">
      <c r="A9">
        <v>229</v>
      </c>
      <c r="B9" t="s">
        <v>59</v>
      </c>
      <c r="C9">
        <v>-7.7048878760196296E-2</v>
      </c>
      <c r="D9" s="2">
        <v>0.361824219</v>
      </c>
      <c r="F9">
        <v>252</v>
      </c>
      <c r="G9" t="s">
        <v>112</v>
      </c>
      <c r="H9">
        <v>-6.8562174036934195E-2</v>
      </c>
      <c r="I9">
        <v>0.106861397</v>
      </c>
      <c r="K9">
        <v>298</v>
      </c>
      <c r="L9" t="s">
        <v>65</v>
      </c>
      <c r="M9">
        <v>-4.1363596537595797E-2</v>
      </c>
      <c r="N9">
        <v>0.31826691699999998</v>
      </c>
      <c r="Q9">
        <v>268</v>
      </c>
      <c r="R9" t="s">
        <v>63</v>
      </c>
      <c r="S9">
        <v>-0.15164226630577801</v>
      </c>
      <c r="T9">
        <v>0.23623675899999999</v>
      </c>
      <c r="W9">
        <v>298</v>
      </c>
      <c r="X9" t="s">
        <v>65</v>
      </c>
      <c r="Y9">
        <v>-5.6899780788548703E-2</v>
      </c>
      <c r="Z9">
        <v>0.17530317000000001</v>
      </c>
    </row>
    <row r="10" spans="1:26">
      <c r="A10">
        <v>235</v>
      </c>
      <c r="B10" t="s">
        <v>164</v>
      </c>
      <c r="C10">
        <v>-8.5899087806975694E-2</v>
      </c>
      <c r="D10" s="2">
        <v>0.26630809799999999</v>
      </c>
      <c r="F10">
        <v>268</v>
      </c>
      <c r="G10" t="s">
        <v>63</v>
      </c>
      <c r="H10">
        <v>-0.178725875549403</v>
      </c>
      <c r="I10">
        <v>0.68666028300000004</v>
      </c>
      <c r="K10">
        <v>302</v>
      </c>
      <c r="L10" t="s">
        <v>66</v>
      </c>
      <c r="M10">
        <v>-3.7121176379893699E-2</v>
      </c>
      <c r="N10">
        <v>0.113786187</v>
      </c>
      <c r="Q10">
        <v>298</v>
      </c>
      <c r="R10" t="s">
        <v>65</v>
      </c>
      <c r="S10">
        <v>-3.86424307960671E-2</v>
      </c>
      <c r="T10">
        <v>0.54678232299999996</v>
      </c>
      <c r="W10">
        <v>302</v>
      </c>
      <c r="X10" t="s">
        <v>66</v>
      </c>
      <c r="Y10">
        <v>-5.2605457710167697E-2</v>
      </c>
      <c r="Z10">
        <v>0.46489165199999999</v>
      </c>
    </row>
    <row r="11" spans="1:26">
      <c r="A11">
        <v>240</v>
      </c>
      <c r="B11" t="s">
        <v>60</v>
      </c>
      <c r="C11">
        <v>-0.18273078678938501</v>
      </c>
      <c r="D11" s="2">
        <v>0.15518010199999999</v>
      </c>
      <c r="F11">
        <v>298</v>
      </c>
      <c r="G11" t="s">
        <v>65</v>
      </c>
      <c r="H11">
        <v>-5.6778050374335802E-2</v>
      </c>
      <c r="I11">
        <v>0.19465394799999999</v>
      </c>
      <c r="K11">
        <v>307</v>
      </c>
      <c r="L11" t="s">
        <v>67</v>
      </c>
      <c r="M11">
        <v>-0.18648971943232301</v>
      </c>
      <c r="N11">
        <v>5.6590216999999998E-2</v>
      </c>
      <c r="Q11">
        <v>302</v>
      </c>
      <c r="R11" t="s">
        <v>66</v>
      </c>
      <c r="S11">
        <v>-3.3958499790483203E-2</v>
      </c>
      <c r="T11">
        <v>0.43462910999999999</v>
      </c>
      <c r="W11">
        <v>307</v>
      </c>
      <c r="X11" t="s">
        <v>67</v>
      </c>
      <c r="Y11">
        <v>-0.18769770455090401</v>
      </c>
      <c r="Z11">
        <v>8.7743399E-2</v>
      </c>
    </row>
    <row r="12" spans="1:26">
      <c r="A12">
        <v>254</v>
      </c>
      <c r="B12" t="s">
        <v>61</v>
      </c>
      <c r="C12">
        <v>-4.7895248959041098E-2</v>
      </c>
      <c r="D12" s="2">
        <v>0.33647654900000001</v>
      </c>
      <c r="F12">
        <v>302</v>
      </c>
      <c r="G12" t="s">
        <v>66</v>
      </c>
      <c r="H12">
        <v>-5.24929144970274E-2</v>
      </c>
      <c r="I12">
        <v>0.41892555799999998</v>
      </c>
      <c r="K12">
        <v>337</v>
      </c>
      <c r="L12" t="s">
        <v>114</v>
      </c>
      <c r="M12">
        <v>-0.160504895966398</v>
      </c>
      <c r="N12">
        <v>0.21480743799999999</v>
      </c>
      <c r="Q12">
        <v>307</v>
      </c>
      <c r="R12" t="s">
        <v>67</v>
      </c>
      <c r="S12">
        <v>-0.179745852339281</v>
      </c>
      <c r="T12">
        <v>5.4070872999999998E-2</v>
      </c>
      <c r="W12">
        <v>337</v>
      </c>
      <c r="X12" t="s">
        <v>114</v>
      </c>
      <c r="Y12">
        <v>-0.16032139492622599</v>
      </c>
      <c r="Z12">
        <v>0.19652317699999999</v>
      </c>
    </row>
    <row r="13" spans="1:26">
      <c r="A13">
        <v>255</v>
      </c>
      <c r="B13" t="s">
        <v>62</v>
      </c>
      <c r="C13">
        <v>-4.7895248959041098E-2</v>
      </c>
      <c r="D13" s="2">
        <v>0.33647654900000001</v>
      </c>
      <c r="F13">
        <v>307</v>
      </c>
      <c r="G13" t="s">
        <v>67</v>
      </c>
      <c r="H13">
        <v>-0.18729614730402</v>
      </c>
      <c r="I13">
        <v>0.39477644000000001</v>
      </c>
      <c r="K13">
        <v>352</v>
      </c>
      <c r="L13" t="s">
        <v>106</v>
      </c>
      <c r="M13">
        <v>-5.0909041892425698E-2</v>
      </c>
      <c r="N13">
        <v>1.4416572320000001</v>
      </c>
      <c r="Q13">
        <v>337</v>
      </c>
      <c r="R13" t="s">
        <v>114</v>
      </c>
      <c r="S13">
        <v>-0.15456972318426801</v>
      </c>
      <c r="T13">
        <v>0.312126978</v>
      </c>
      <c r="W13">
        <v>352</v>
      </c>
      <c r="X13" t="s">
        <v>106</v>
      </c>
      <c r="Y13">
        <v>-7.72978154108587E-2</v>
      </c>
      <c r="Z13">
        <v>9.7353914999999999E-2</v>
      </c>
    </row>
    <row r="14" spans="1:26">
      <c r="A14">
        <v>268</v>
      </c>
      <c r="B14" t="s">
        <v>63</v>
      </c>
      <c r="C14">
        <v>-0.17856598253207701</v>
      </c>
      <c r="D14" s="2">
        <v>0.24511164199999999</v>
      </c>
      <c r="F14">
        <v>337</v>
      </c>
      <c r="G14" t="s">
        <v>114</v>
      </c>
      <c r="H14">
        <v>-0.159978406086179</v>
      </c>
      <c r="I14">
        <v>9.4435548999999994E-2</v>
      </c>
      <c r="K14">
        <v>353</v>
      </c>
      <c r="L14" t="s">
        <v>139</v>
      </c>
      <c r="M14">
        <v>-8.2727193075191705E-2</v>
      </c>
      <c r="N14">
        <v>0.68917385099999995</v>
      </c>
      <c r="Q14">
        <v>352</v>
      </c>
      <c r="R14" t="s">
        <v>106</v>
      </c>
      <c r="S14">
        <v>-5.1523241061422698E-2</v>
      </c>
      <c r="T14">
        <v>0.32933451800000002</v>
      </c>
      <c r="W14">
        <v>353</v>
      </c>
      <c r="X14" t="s">
        <v>139</v>
      </c>
      <c r="Y14">
        <v>-0.105210915420335</v>
      </c>
      <c r="Z14">
        <v>0.98790059500000005</v>
      </c>
    </row>
    <row r="15" spans="1:26">
      <c r="A15">
        <v>294</v>
      </c>
      <c r="B15" t="s">
        <v>64</v>
      </c>
      <c r="C15">
        <v>-0.111408513882987</v>
      </c>
      <c r="D15" s="2">
        <v>0.24864059399999999</v>
      </c>
      <c r="F15">
        <v>352</v>
      </c>
      <c r="G15" t="s">
        <v>106</v>
      </c>
      <c r="H15">
        <v>-7.7132445791550999E-2</v>
      </c>
      <c r="I15">
        <v>0.82015350399999998</v>
      </c>
      <c r="K15">
        <v>356</v>
      </c>
      <c r="L15" t="s">
        <v>115</v>
      </c>
      <c r="M15">
        <v>-0.14565642541443999</v>
      </c>
      <c r="N15">
        <v>0.32815607000000002</v>
      </c>
      <c r="Q15">
        <v>353</v>
      </c>
      <c r="R15" t="s">
        <v>139</v>
      </c>
      <c r="S15">
        <v>-8.1968792597717999E-2</v>
      </c>
      <c r="T15">
        <v>0.91303369499999998</v>
      </c>
      <c r="W15">
        <v>356</v>
      </c>
      <c r="X15" t="s">
        <v>115</v>
      </c>
      <c r="Y15">
        <v>-0.15602707184784401</v>
      </c>
      <c r="Z15">
        <v>0.26577384300000001</v>
      </c>
    </row>
    <row r="16" spans="1:26">
      <c r="A16">
        <v>298</v>
      </c>
      <c r="B16" t="s">
        <v>65</v>
      </c>
      <c r="C16">
        <v>-5.7266058537983798E-2</v>
      </c>
      <c r="D16" s="2">
        <v>0.35458946699999999</v>
      </c>
      <c r="F16">
        <v>353</v>
      </c>
      <c r="G16" t="s">
        <v>139</v>
      </c>
      <c r="H16">
        <v>-0.10498582899405599</v>
      </c>
      <c r="I16">
        <v>1.1081302230000001</v>
      </c>
      <c r="K16">
        <v>377</v>
      </c>
      <c r="L16" t="s">
        <v>116</v>
      </c>
      <c r="M16">
        <v>-0.17535336651835501</v>
      </c>
      <c r="N16">
        <v>0.55902758100000005</v>
      </c>
      <c r="Q16">
        <v>356</v>
      </c>
      <c r="R16" t="s">
        <v>115</v>
      </c>
      <c r="S16">
        <v>-0.14051793016751701</v>
      </c>
      <c r="T16">
        <v>0.270617516</v>
      </c>
      <c r="W16">
        <v>377</v>
      </c>
      <c r="X16" t="s">
        <v>116</v>
      </c>
      <c r="Y16">
        <v>-0.164615718004607</v>
      </c>
      <c r="Z16">
        <v>0.22157727899999999</v>
      </c>
    </row>
    <row r="17" spans="1:26">
      <c r="A17">
        <v>302</v>
      </c>
      <c r="B17" t="s">
        <v>66</v>
      </c>
      <c r="C17">
        <v>-5.31012542806759E-2</v>
      </c>
      <c r="D17" s="2">
        <v>0.63338370899999996</v>
      </c>
      <c r="F17">
        <v>356</v>
      </c>
      <c r="G17" t="s">
        <v>115</v>
      </c>
      <c r="H17">
        <v>-0.155693270208871</v>
      </c>
      <c r="I17">
        <v>0.16375932700000001</v>
      </c>
      <c r="K17">
        <v>327</v>
      </c>
      <c r="L17" t="s">
        <v>117</v>
      </c>
      <c r="M17">
        <v>-0.17058064384093999</v>
      </c>
      <c r="N17">
        <v>0.91012400900000001</v>
      </c>
      <c r="Q17">
        <v>377</v>
      </c>
      <c r="R17" t="s">
        <v>116</v>
      </c>
      <c r="S17">
        <v>-0.16862151620102001</v>
      </c>
      <c r="T17">
        <v>0.54052268800000003</v>
      </c>
      <c r="W17">
        <v>327</v>
      </c>
      <c r="X17" t="s">
        <v>117</v>
      </c>
      <c r="Y17">
        <v>-0.18232980070292801</v>
      </c>
      <c r="Z17">
        <v>0.70077144599999996</v>
      </c>
    </row>
    <row r="18" spans="1:26">
      <c r="A18">
        <v>307</v>
      </c>
      <c r="B18" t="s">
        <v>67</v>
      </c>
      <c r="C18">
        <v>-0.18689559104669201</v>
      </c>
      <c r="D18" s="2">
        <v>6.7035531999999995E-2</v>
      </c>
      <c r="F18">
        <v>377</v>
      </c>
      <c r="G18" t="s">
        <v>116</v>
      </c>
      <c r="H18">
        <v>-0.164263541963487</v>
      </c>
      <c r="I18">
        <v>0.50640577399999998</v>
      </c>
      <c r="K18">
        <v>392</v>
      </c>
      <c r="L18" t="s">
        <v>69</v>
      </c>
      <c r="M18">
        <v>-0.19603516478715299</v>
      </c>
      <c r="N18">
        <v>0.43255115100000002</v>
      </c>
      <c r="Q18">
        <v>327</v>
      </c>
      <c r="R18" t="s">
        <v>117</v>
      </c>
      <c r="S18">
        <v>-0.16452307657113399</v>
      </c>
      <c r="T18">
        <v>0.91237133199999998</v>
      </c>
      <c r="W18">
        <v>392</v>
      </c>
      <c r="X18" t="s">
        <v>69</v>
      </c>
      <c r="Y18">
        <v>-0.19521276993807099</v>
      </c>
      <c r="Z18">
        <v>0.33989754100000003</v>
      </c>
    </row>
    <row r="19" spans="1:26">
      <c r="A19">
        <v>328</v>
      </c>
      <c r="B19" t="s">
        <v>68</v>
      </c>
      <c r="C19">
        <v>-5.9348460666637799E-2</v>
      </c>
      <c r="D19" s="2">
        <v>0.21817297199999999</v>
      </c>
      <c r="F19">
        <v>327</v>
      </c>
      <c r="G19" t="s">
        <v>117</v>
      </c>
      <c r="H19">
        <v>-0.18193972745738399</v>
      </c>
      <c r="I19">
        <v>0.96978917600000003</v>
      </c>
      <c r="K19">
        <v>399</v>
      </c>
      <c r="L19" t="s">
        <v>118</v>
      </c>
      <c r="M19">
        <v>-0.17005034132122701</v>
      </c>
      <c r="N19">
        <v>0.39365413500000002</v>
      </c>
      <c r="Q19">
        <v>392</v>
      </c>
      <c r="R19" t="s">
        <v>69</v>
      </c>
      <c r="S19">
        <v>-0.187942731599053</v>
      </c>
      <c r="T19">
        <v>0.459309617</v>
      </c>
      <c r="W19">
        <v>399</v>
      </c>
      <c r="X19" t="s">
        <v>118</v>
      </c>
      <c r="Y19">
        <v>-0.167836460313392</v>
      </c>
      <c r="Z19">
        <v>0.39709458399999997</v>
      </c>
    </row>
    <row r="20" spans="1:26">
      <c r="A20">
        <v>392</v>
      </c>
      <c r="B20" t="s">
        <v>69</v>
      </c>
      <c r="C20">
        <v>-0.19418399849698101</v>
      </c>
      <c r="D20" s="2">
        <v>0.15546020999999999</v>
      </c>
      <c r="F20">
        <v>392</v>
      </c>
      <c r="G20" t="s">
        <v>69</v>
      </c>
      <c r="H20">
        <v>-0.19479513508930901</v>
      </c>
      <c r="I20">
        <v>8.4974058000000005E-2</v>
      </c>
      <c r="K20">
        <v>401</v>
      </c>
      <c r="L20" t="s">
        <v>70</v>
      </c>
      <c r="M20">
        <v>-0.18489881187318499</v>
      </c>
      <c r="N20">
        <v>0.28805100300000003</v>
      </c>
      <c r="Q20">
        <v>399</v>
      </c>
      <c r="R20" t="s">
        <v>118</v>
      </c>
      <c r="S20">
        <v>-0.16276660244404001</v>
      </c>
      <c r="T20">
        <v>0.41343247700000002</v>
      </c>
      <c r="W20">
        <v>401</v>
      </c>
      <c r="X20" t="s">
        <v>70</v>
      </c>
      <c r="Y20">
        <v>-0.17213078339177301</v>
      </c>
      <c r="Z20">
        <v>0.34292960300000003</v>
      </c>
    </row>
    <row r="21" spans="1:26">
      <c r="A21">
        <v>401</v>
      </c>
      <c r="B21" t="s">
        <v>70</v>
      </c>
      <c r="C21">
        <v>-0.17075697454962399</v>
      </c>
      <c r="D21" s="2">
        <v>0.184317592</v>
      </c>
      <c r="F21">
        <v>399</v>
      </c>
      <c r="G21" t="s">
        <v>118</v>
      </c>
      <c r="H21">
        <v>-0.16747739387146901</v>
      </c>
      <c r="I21">
        <v>0.38373515400000002</v>
      </c>
      <c r="K21">
        <v>443</v>
      </c>
      <c r="L21" t="s">
        <v>119</v>
      </c>
      <c r="M21">
        <v>-0.207701820220834</v>
      </c>
      <c r="N21">
        <v>0.450329231</v>
      </c>
      <c r="Q21">
        <v>401</v>
      </c>
      <c r="R21" t="s">
        <v>70</v>
      </c>
      <c r="S21">
        <v>-0.176818395460792</v>
      </c>
      <c r="T21">
        <v>0.327081656</v>
      </c>
      <c r="W21">
        <v>443</v>
      </c>
      <c r="X21" t="s">
        <v>119</v>
      </c>
      <c r="Y21">
        <v>-0.18769770455090501</v>
      </c>
      <c r="Z21">
        <v>0.308448742</v>
      </c>
    </row>
    <row r="22" spans="1:26">
      <c r="A22">
        <v>414</v>
      </c>
      <c r="B22" t="s">
        <v>71</v>
      </c>
      <c r="C22">
        <v>-5.5183656409329797E-2</v>
      </c>
      <c r="D22" s="2">
        <v>0.14494127200000001</v>
      </c>
      <c r="F22">
        <v>401</v>
      </c>
      <c r="G22" t="s">
        <v>70</v>
      </c>
      <c r="H22">
        <v>-0.17176252974877701</v>
      </c>
      <c r="I22">
        <v>8.0709126000000006E-2</v>
      </c>
      <c r="K22">
        <v>451</v>
      </c>
      <c r="L22" t="s">
        <v>120</v>
      </c>
      <c r="M22">
        <v>-0.22255029077279101</v>
      </c>
      <c r="N22">
        <v>0.59861869899999998</v>
      </c>
      <c r="Q22">
        <v>443</v>
      </c>
      <c r="R22" t="s">
        <v>119</v>
      </c>
      <c r="S22">
        <v>-0.193797645356033</v>
      </c>
      <c r="T22">
        <v>0.34797594100000001</v>
      </c>
      <c r="W22">
        <v>451</v>
      </c>
      <c r="X22" t="s">
        <v>120</v>
      </c>
      <c r="Y22">
        <v>-0.19199202762928599</v>
      </c>
      <c r="Z22">
        <v>0.25246189600000002</v>
      </c>
    </row>
    <row r="23" spans="1:26">
      <c r="A23">
        <v>422</v>
      </c>
      <c r="B23" t="s">
        <v>72</v>
      </c>
      <c r="C23">
        <v>-5.8307259602310799E-2</v>
      </c>
      <c r="D23" s="2">
        <v>0.38581078600000002</v>
      </c>
      <c r="F23">
        <v>443</v>
      </c>
      <c r="G23" t="s">
        <v>119</v>
      </c>
      <c r="H23">
        <v>-0.18729614730402</v>
      </c>
      <c r="I23">
        <v>0.471080165</v>
      </c>
      <c r="K23">
        <v>473</v>
      </c>
      <c r="L23" t="s">
        <v>74</v>
      </c>
      <c r="M23">
        <v>-0.127272604731064</v>
      </c>
      <c r="N23">
        <v>1.315890411</v>
      </c>
      <c r="Q23">
        <v>451</v>
      </c>
      <c r="R23" t="s">
        <v>120</v>
      </c>
      <c r="S23">
        <v>-0.20784943837278499</v>
      </c>
      <c r="T23">
        <v>0.58497718600000004</v>
      </c>
      <c r="W23">
        <v>473</v>
      </c>
      <c r="X23" t="s">
        <v>74</v>
      </c>
      <c r="Y23">
        <v>-0.111652400037907</v>
      </c>
      <c r="Z23">
        <v>1.1001926230000001</v>
      </c>
    </row>
    <row r="24" spans="1:26">
      <c r="A24">
        <v>458</v>
      </c>
      <c r="B24" t="s">
        <v>73</v>
      </c>
      <c r="C24">
        <v>-7.1842873438561397E-2</v>
      </c>
      <c r="D24" s="2">
        <v>0.235205626</v>
      </c>
      <c r="F24">
        <v>451</v>
      </c>
      <c r="G24" t="s">
        <v>120</v>
      </c>
      <c r="H24">
        <v>-0.191581283181328</v>
      </c>
      <c r="I24">
        <v>0.44224498000000001</v>
      </c>
      <c r="K24">
        <v>500</v>
      </c>
      <c r="L24" t="s">
        <v>107</v>
      </c>
      <c r="M24">
        <v>-3.4999966301042601E-2</v>
      </c>
      <c r="N24">
        <v>0.25718013099999998</v>
      </c>
      <c r="Q24">
        <v>473</v>
      </c>
      <c r="R24" t="s">
        <v>74</v>
      </c>
      <c r="S24">
        <v>-0.121782206145181</v>
      </c>
      <c r="T24">
        <v>1.1178174809999999</v>
      </c>
      <c r="W24">
        <v>500</v>
      </c>
      <c r="X24" t="s">
        <v>107</v>
      </c>
      <c r="Y24">
        <v>-5.2605457710167697E-2</v>
      </c>
      <c r="Z24">
        <v>0.30336938000000002</v>
      </c>
    </row>
    <row r="25" spans="1:26">
      <c r="A25">
        <v>473</v>
      </c>
      <c r="B25" t="s">
        <v>74</v>
      </c>
      <c r="C25">
        <v>-0.11036731281866</v>
      </c>
      <c r="D25" s="2">
        <v>0.14686645000000001</v>
      </c>
      <c r="F25">
        <v>473</v>
      </c>
      <c r="G25" t="s">
        <v>74</v>
      </c>
      <c r="H25">
        <v>-0.11141353281001801</v>
      </c>
      <c r="I25">
        <v>1.1583653759999999</v>
      </c>
      <c r="K25">
        <v>523</v>
      </c>
      <c r="L25" t="s">
        <v>121</v>
      </c>
      <c r="M25">
        <v>-0.166338223683238</v>
      </c>
      <c r="N25">
        <v>0.138514425</v>
      </c>
      <c r="Q25">
        <v>500</v>
      </c>
      <c r="R25" t="s">
        <v>107</v>
      </c>
      <c r="S25">
        <v>-3.3958499790483203E-2</v>
      </c>
      <c r="T25">
        <v>0.25428152799999998</v>
      </c>
      <c r="W25">
        <v>523</v>
      </c>
      <c r="X25" t="s">
        <v>121</v>
      </c>
      <c r="Y25">
        <v>-0.180182639163738</v>
      </c>
      <c r="Z25">
        <v>0.11233478500000001</v>
      </c>
    </row>
    <row r="26" spans="1:26">
      <c r="A26">
        <v>196</v>
      </c>
      <c r="B26" t="s">
        <v>75</v>
      </c>
      <c r="C26">
        <v>-9.6831698982408898E-2</v>
      </c>
      <c r="D26" s="2">
        <v>0.17766056799999999</v>
      </c>
      <c r="F26">
        <v>500</v>
      </c>
      <c r="G26" t="s">
        <v>107</v>
      </c>
      <c r="H26">
        <v>-5.24929144970274E-2</v>
      </c>
      <c r="I26">
        <v>0.59167283699999995</v>
      </c>
      <c r="K26">
        <v>517</v>
      </c>
      <c r="L26" t="s">
        <v>122</v>
      </c>
      <c r="M26">
        <v>-0.130454419849341</v>
      </c>
      <c r="N26">
        <v>0.386286191</v>
      </c>
      <c r="Q26">
        <v>523</v>
      </c>
      <c r="R26" t="s">
        <v>121</v>
      </c>
      <c r="S26">
        <v>-0.16218111106834199</v>
      </c>
      <c r="T26">
        <v>0.16159342500000001</v>
      </c>
      <c r="W26">
        <v>517</v>
      </c>
      <c r="X26" t="s">
        <v>122</v>
      </c>
      <c r="Y26">
        <v>-0.11057881926831201</v>
      </c>
      <c r="Z26">
        <v>0.30914610300000001</v>
      </c>
    </row>
    <row r="27" spans="1:26">
      <c r="A27">
        <v>573</v>
      </c>
      <c r="B27" t="s">
        <v>76</v>
      </c>
      <c r="C27">
        <v>-0.204596009140251</v>
      </c>
      <c r="D27" s="2">
        <v>0.124829632</v>
      </c>
      <c r="F27">
        <v>523</v>
      </c>
      <c r="G27" t="s">
        <v>121</v>
      </c>
      <c r="H27">
        <v>-0.17979715951872999</v>
      </c>
      <c r="I27">
        <v>0.176556875</v>
      </c>
      <c r="K27">
        <v>544</v>
      </c>
      <c r="L27" t="s">
        <v>110</v>
      </c>
      <c r="M27">
        <v>-6.0454487247255502E-2</v>
      </c>
      <c r="N27">
        <v>0.31513801400000002</v>
      </c>
      <c r="Q27">
        <v>517</v>
      </c>
      <c r="R27" t="s">
        <v>122</v>
      </c>
      <c r="S27">
        <v>-0.125295154399369</v>
      </c>
      <c r="T27">
        <v>0.16463607099999999</v>
      </c>
      <c r="W27">
        <v>544</v>
      </c>
      <c r="X27" t="s">
        <v>110</v>
      </c>
      <c r="Y27">
        <v>-7.6224234641263405E-2</v>
      </c>
      <c r="Z27">
        <v>0.187463088</v>
      </c>
    </row>
    <row r="28" spans="1:26">
      <c r="A28">
        <v>572</v>
      </c>
      <c r="B28" t="s">
        <v>77</v>
      </c>
      <c r="C28">
        <v>-0.400862409765887</v>
      </c>
      <c r="D28" s="2">
        <v>9.0000748000000005E-2</v>
      </c>
      <c r="F28">
        <v>517</v>
      </c>
      <c r="G28" t="s">
        <v>122</v>
      </c>
      <c r="H28">
        <v>-0.11034224884068999</v>
      </c>
      <c r="I28">
        <v>0.28968708599999998</v>
      </c>
      <c r="K28">
        <v>541</v>
      </c>
      <c r="L28" t="s">
        <v>111</v>
      </c>
      <c r="M28">
        <v>-6.4696907404957593E-2</v>
      </c>
      <c r="N28">
        <v>0.496876555</v>
      </c>
      <c r="Q28">
        <v>544</v>
      </c>
      <c r="R28" t="s">
        <v>110</v>
      </c>
      <c r="S28">
        <v>-5.9720120321194503E-2</v>
      </c>
      <c r="T28">
        <v>0.16839230399999999</v>
      </c>
      <c r="W28">
        <v>541</v>
      </c>
      <c r="X28" t="s">
        <v>111</v>
      </c>
      <c r="Y28">
        <v>-8.0518557719644501E-2</v>
      </c>
      <c r="Z28">
        <v>0.64831141299999995</v>
      </c>
    </row>
    <row r="29" spans="1:26">
      <c r="A29">
        <v>551</v>
      </c>
      <c r="B29" t="s">
        <v>78</v>
      </c>
      <c r="C29">
        <v>-2.6550627140337998E-2</v>
      </c>
      <c r="D29" s="2">
        <v>0.53221690700000002</v>
      </c>
      <c r="F29">
        <v>544</v>
      </c>
      <c r="G29" t="s">
        <v>110</v>
      </c>
      <c r="H29">
        <v>-7.6061161822223902E-2</v>
      </c>
      <c r="I29">
        <v>0.140524805</v>
      </c>
      <c r="K29">
        <v>557</v>
      </c>
      <c r="L29" t="s">
        <v>123</v>
      </c>
      <c r="M29">
        <v>-7.3181747720361998E-2</v>
      </c>
      <c r="N29">
        <v>0.54770939600000002</v>
      </c>
      <c r="Q29">
        <v>541</v>
      </c>
      <c r="R29" t="s">
        <v>111</v>
      </c>
      <c r="S29">
        <v>-6.44040513267784E-2</v>
      </c>
      <c r="T29">
        <v>0.330685226</v>
      </c>
      <c r="W29">
        <v>557</v>
      </c>
      <c r="X29" t="s">
        <v>123</v>
      </c>
      <c r="Y29">
        <v>-6.3341265406120395E-2</v>
      </c>
      <c r="Z29">
        <v>1.046435534</v>
      </c>
    </row>
    <row r="30" spans="1:26">
      <c r="A30">
        <v>467</v>
      </c>
      <c r="B30" t="s">
        <v>79</v>
      </c>
      <c r="C30">
        <v>-0.105161307497025</v>
      </c>
      <c r="D30" s="2">
        <v>9.2426571999999999E-2</v>
      </c>
      <c r="F30">
        <v>541</v>
      </c>
      <c r="G30" t="s">
        <v>111</v>
      </c>
      <c r="H30">
        <v>-8.0346297699532304E-2</v>
      </c>
      <c r="I30">
        <v>0.63905644399999995</v>
      </c>
      <c r="K30">
        <v>565</v>
      </c>
      <c r="L30" t="s">
        <v>124</v>
      </c>
      <c r="M30">
        <v>-0.15148975313128099</v>
      </c>
      <c r="N30">
        <v>0.22818039800000001</v>
      </c>
      <c r="Q30">
        <v>557</v>
      </c>
      <c r="R30" t="s">
        <v>123</v>
      </c>
      <c r="S30">
        <v>-6.9087982332362394E-2</v>
      </c>
      <c r="T30">
        <v>0.35058584199999998</v>
      </c>
      <c r="W30">
        <v>565</v>
      </c>
      <c r="X30" t="s">
        <v>124</v>
      </c>
      <c r="Y30">
        <v>-0.17588831608535699</v>
      </c>
      <c r="Z30">
        <v>0.20028726599999999</v>
      </c>
    </row>
    <row r="31" spans="1:26">
      <c r="A31">
        <v>501</v>
      </c>
      <c r="B31" t="s">
        <v>80</v>
      </c>
      <c r="C31" s="3">
        <v>-0.105161307497025</v>
      </c>
      <c r="D31" s="2">
        <v>9.2426571999999999E-2</v>
      </c>
      <c r="F31">
        <v>573</v>
      </c>
      <c r="G31" t="s">
        <v>76</v>
      </c>
      <c r="H31">
        <v>-0.20086574424883</v>
      </c>
      <c r="I31">
        <v>0.28167394400000001</v>
      </c>
      <c r="K31">
        <v>574</v>
      </c>
      <c r="L31" t="s">
        <v>125</v>
      </c>
      <c r="M31">
        <v>-0.18118669423519601</v>
      </c>
      <c r="N31">
        <v>2.9444433999999998E-2</v>
      </c>
      <c r="Q31">
        <v>565</v>
      </c>
      <c r="R31" t="s">
        <v>124</v>
      </c>
      <c r="S31">
        <v>-0.14812931805158999</v>
      </c>
      <c r="T31">
        <v>0.27121926899999999</v>
      </c>
      <c r="W31">
        <v>574</v>
      </c>
      <c r="X31" t="s">
        <v>125</v>
      </c>
      <c r="Y31">
        <v>-0.18447696224211901</v>
      </c>
      <c r="Z31">
        <v>8.3821357999999999E-2</v>
      </c>
    </row>
    <row r="32" spans="1:26">
      <c r="A32">
        <v>508</v>
      </c>
      <c r="B32" t="s">
        <v>81</v>
      </c>
      <c r="C32">
        <v>-0.105161307497025</v>
      </c>
      <c r="D32" s="2">
        <v>9.2426571999999999E-2</v>
      </c>
      <c r="F32">
        <v>572</v>
      </c>
      <c r="G32" t="s">
        <v>77</v>
      </c>
      <c r="H32">
        <v>-0.39423250071237098</v>
      </c>
      <c r="I32">
        <v>0.28167394400000001</v>
      </c>
      <c r="K32">
        <v>584</v>
      </c>
      <c r="L32" t="s">
        <v>140</v>
      </c>
      <c r="M32">
        <v>-0.16015136095325599</v>
      </c>
      <c r="N32">
        <v>0.29882203400000001</v>
      </c>
      <c r="Q32">
        <v>574</v>
      </c>
      <c r="R32" t="s">
        <v>125</v>
      </c>
      <c r="S32">
        <v>-0.17623290408509401</v>
      </c>
      <c r="T32">
        <v>5.8059041999999998E-2</v>
      </c>
      <c r="W32">
        <v>584</v>
      </c>
      <c r="X32" t="s">
        <v>140</v>
      </c>
      <c r="Y32">
        <v>-0.125608950042645</v>
      </c>
      <c r="Z32">
        <v>0.35043686200000002</v>
      </c>
    </row>
    <row r="33" spans="1:26">
      <c r="A33">
        <v>597</v>
      </c>
      <c r="B33" t="s">
        <v>82</v>
      </c>
      <c r="C33">
        <v>-0.11192911441514999</v>
      </c>
      <c r="D33" s="2">
        <v>0.618325758</v>
      </c>
      <c r="F33">
        <v>557</v>
      </c>
      <c r="G33" t="s">
        <v>123</v>
      </c>
      <c r="H33">
        <v>-6.3205754190298502E-2</v>
      </c>
      <c r="I33">
        <v>0.184904707</v>
      </c>
      <c r="K33">
        <v>169</v>
      </c>
      <c r="L33" t="s">
        <v>126</v>
      </c>
      <c r="M33">
        <v>-0.147070565467008</v>
      </c>
      <c r="N33">
        <v>0.253580684</v>
      </c>
      <c r="Q33">
        <v>584</v>
      </c>
      <c r="R33" t="s">
        <v>140</v>
      </c>
      <c r="S33">
        <v>-0.141688912918913</v>
      </c>
      <c r="T33">
        <v>0.51230048900000003</v>
      </c>
      <c r="W33">
        <v>169</v>
      </c>
      <c r="X33" t="s">
        <v>126</v>
      </c>
      <c r="Y33">
        <v>-0.13169257440368501</v>
      </c>
      <c r="Z33">
        <v>0.35258539900000002</v>
      </c>
    </row>
    <row r="34" spans="1:26">
      <c r="A34">
        <v>621</v>
      </c>
      <c r="B34" t="s">
        <v>83</v>
      </c>
      <c r="C34" s="3">
        <v>-0.13223253516952599</v>
      </c>
      <c r="D34" s="2">
        <v>0.55974148800000001</v>
      </c>
      <c r="F34">
        <v>565</v>
      </c>
      <c r="G34" t="s">
        <v>124</v>
      </c>
      <c r="H34">
        <v>-0.17551202364142199</v>
      </c>
      <c r="I34">
        <v>0.44313570499999999</v>
      </c>
      <c r="K34">
        <v>624</v>
      </c>
      <c r="L34" t="s">
        <v>127</v>
      </c>
      <c r="M34">
        <v>-0.15997459344668499</v>
      </c>
      <c r="N34">
        <v>0.90398826700000001</v>
      </c>
      <c r="Q34">
        <v>169</v>
      </c>
      <c r="R34" t="s">
        <v>126</v>
      </c>
      <c r="S34">
        <v>-0.13583399916193301</v>
      </c>
      <c r="T34">
        <v>0.217780696</v>
      </c>
      <c r="W34">
        <v>624</v>
      </c>
      <c r="X34" t="s">
        <v>127</v>
      </c>
      <c r="Y34">
        <v>-0.17374115454616601</v>
      </c>
      <c r="Z34">
        <v>0.787016308</v>
      </c>
    </row>
    <row r="35" spans="1:26">
      <c r="A35">
        <v>661</v>
      </c>
      <c r="B35" t="s">
        <v>84</v>
      </c>
      <c r="C35">
        <v>-0.123902926654911</v>
      </c>
      <c r="D35" s="2">
        <v>0.31744079800000002</v>
      </c>
      <c r="F35">
        <v>574</v>
      </c>
      <c r="G35" t="s">
        <v>125</v>
      </c>
      <c r="H35">
        <v>-0.18408229539603899</v>
      </c>
      <c r="I35">
        <v>0.43714667699999998</v>
      </c>
      <c r="K35">
        <v>665</v>
      </c>
      <c r="L35" t="s">
        <v>108</v>
      </c>
      <c r="M35">
        <v>-3.4999966301042601E-2</v>
      </c>
      <c r="N35">
        <v>0.20192223000000001</v>
      </c>
      <c r="Q35">
        <v>624</v>
      </c>
      <c r="R35" t="s">
        <v>127</v>
      </c>
      <c r="S35">
        <v>-0.155155214559966</v>
      </c>
      <c r="T35">
        <v>0.82961493600000003</v>
      </c>
      <c r="W35">
        <v>665</v>
      </c>
      <c r="X35" t="s">
        <v>108</v>
      </c>
      <c r="Y35">
        <v>-5.2605457710167697E-2</v>
      </c>
      <c r="Z35">
        <v>0.27078960099999999</v>
      </c>
    </row>
    <row r="36" spans="1:26">
      <c r="A36">
        <v>686</v>
      </c>
      <c r="B36" t="s">
        <v>85</v>
      </c>
      <c r="C36">
        <v>-0.15670076018121001</v>
      </c>
      <c r="D36" s="2">
        <v>0.37245790200000001</v>
      </c>
      <c r="F36">
        <v>584</v>
      </c>
      <c r="G36" t="s">
        <v>140</v>
      </c>
      <c r="H36">
        <v>-0.12534022441126999</v>
      </c>
      <c r="I36">
        <v>0.105569081</v>
      </c>
      <c r="K36">
        <v>686</v>
      </c>
      <c r="L36" t="s">
        <v>85</v>
      </c>
      <c r="M36">
        <v>-0.19037860457688399</v>
      </c>
      <c r="N36">
        <v>0.103846114</v>
      </c>
      <c r="Q36">
        <v>665</v>
      </c>
      <c r="R36" t="s">
        <v>108</v>
      </c>
      <c r="S36">
        <v>-3.3958499790483203E-2</v>
      </c>
      <c r="T36">
        <v>0.23209202300000001</v>
      </c>
      <c r="W36">
        <v>686</v>
      </c>
      <c r="X36" t="s">
        <v>85</v>
      </c>
      <c r="Y36">
        <v>-0.15083809812813401</v>
      </c>
      <c r="Z36">
        <v>0.38252718000000002</v>
      </c>
    </row>
    <row r="37" spans="1:26">
      <c r="A37">
        <v>720</v>
      </c>
      <c r="B37" t="s">
        <v>86</v>
      </c>
      <c r="C37">
        <v>-0.376394184754202</v>
      </c>
      <c r="D37" s="2">
        <v>7.6782173999999995E-2</v>
      </c>
      <c r="F37">
        <v>169</v>
      </c>
      <c r="G37" t="s">
        <v>126</v>
      </c>
      <c r="H37">
        <v>-0.13141083357079</v>
      </c>
      <c r="I37">
        <v>0.26357380800000002</v>
      </c>
      <c r="K37">
        <v>222</v>
      </c>
      <c r="L37" t="s">
        <v>128</v>
      </c>
      <c r="M37">
        <v>-8.3787798114617201E-2</v>
      </c>
      <c r="N37">
        <v>0.95890886500000005</v>
      </c>
      <c r="Q37">
        <v>686</v>
      </c>
      <c r="R37" t="s">
        <v>85</v>
      </c>
      <c r="S37">
        <v>-0.169207007576718</v>
      </c>
      <c r="T37">
        <v>0.34048610699999998</v>
      </c>
      <c r="W37">
        <v>222</v>
      </c>
      <c r="X37" t="s">
        <v>128</v>
      </c>
      <c r="Y37">
        <v>-0.108431657729121</v>
      </c>
      <c r="Z37">
        <v>0.76714067100000005</v>
      </c>
    </row>
    <row r="38" spans="1:26">
      <c r="A38">
        <v>722</v>
      </c>
      <c r="B38" t="s">
        <v>87</v>
      </c>
      <c r="C38">
        <v>-0.38160019007583701</v>
      </c>
      <c r="D38" s="2">
        <v>9.7667782999999994E-2</v>
      </c>
      <c r="F38">
        <v>624</v>
      </c>
      <c r="G38" t="s">
        <v>127</v>
      </c>
      <c r="H38">
        <v>-0.17336945570276799</v>
      </c>
      <c r="I38">
        <v>0.98978716799999999</v>
      </c>
      <c r="K38">
        <v>720</v>
      </c>
      <c r="L38" t="s">
        <v>86</v>
      </c>
      <c r="M38">
        <v>-0.395782447212296</v>
      </c>
      <c r="N38">
        <v>0.22485576099999999</v>
      </c>
      <c r="Q38">
        <v>222</v>
      </c>
      <c r="R38" t="s">
        <v>128</v>
      </c>
      <c r="S38">
        <v>-8.5481740851905894E-2</v>
      </c>
      <c r="T38">
        <v>0.94148871599999995</v>
      </c>
      <c r="W38">
        <v>720</v>
      </c>
      <c r="X38" t="s">
        <v>86</v>
      </c>
      <c r="Y38">
        <v>-0.37807936102579698</v>
      </c>
      <c r="Z38">
        <v>0.20510188600000001</v>
      </c>
    </row>
    <row r="39" spans="1:26">
      <c r="A39">
        <v>723</v>
      </c>
      <c r="B39" t="s">
        <v>88</v>
      </c>
      <c r="C39">
        <v>-0.39097099965477999</v>
      </c>
      <c r="D39" s="2">
        <v>0.101751051</v>
      </c>
      <c r="F39">
        <v>665</v>
      </c>
      <c r="G39" t="s">
        <v>108</v>
      </c>
      <c r="H39">
        <v>-5.24929144970274E-2</v>
      </c>
      <c r="I39">
        <v>0.57085380900000005</v>
      </c>
      <c r="K39">
        <v>721</v>
      </c>
      <c r="L39" t="s">
        <v>129</v>
      </c>
      <c r="M39">
        <v>-0.39366123713344497</v>
      </c>
      <c r="N39">
        <v>0.14055985300000001</v>
      </c>
      <c r="Q39">
        <v>720</v>
      </c>
      <c r="R39" t="s">
        <v>86</v>
      </c>
      <c r="S39">
        <v>-0.37647095457380497</v>
      </c>
      <c r="T39">
        <v>0.213684282</v>
      </c>
      <c r="W39">
        <v>721</v>
      </c>
      <c r="X39" t="s">
        <v>129</v>
      </c>
      <c r="Y39">
        <v>-0.386668007182559</v>
      </c>
      <c r="Z39">
        <v>0.18147395399999999</v>
      </c>
    </row>
    <row r="40" spans="1:26">
      <c r="A40">
        <v>755</v>
      </c>
      <c r="B40" t="s">
        <v>89</v>
      </c>
      <c r="C40">
        <v>-5.41424553450029E-2</v>
      </c>
      <c r="D40" s="2">
        <v>0.28432543999999998</v>
      </c>
      <c r="F40">
        <v>686</v>
      </c>
      <c r="G40" t="s">
        <v>85</v>
      </c>
      <c r="H40">
        <v>-0.15051539769045699</v>
      </c>
      <c r="I40">
        <v>0.46293994999999999</v>
      </c>
      <c r="K40">
        <v>722</v>
      </c>
      <c r="L40" t="s">
        <v>87</v>
      </c>
      <c r="M40">
        <v>-0.40108547240942299</v>
      </c>
      <c r="N40">
        <v>0.253719949</v>
      </c>
      <c r="Q40">
        <v>721</v>
      </c>
      <c r="R40" t="s">
        <v>129</v>
      </c>
      <c r="S40">
        <v>-0.37647095457380497</v>
      </c>
      <c r="T40">
        <v>0.13950105700000001</v>
      </c>
      <c r="W40">
        <v>722</v>
      </c>
      <c r="X40" t="s">
        <v>87</v>
      </c>
      <c r="Y40">
        <v>-0.38344726487377401</v>
      </c>
      <c r="Z40">
        <v>0.137525534</v>
      </c>
    </row>
    <row r="41" spans="1:26">
      <c r="A41">
        <v>860</v>
      </c>
      <c r="B41" t="s">
        <v>90</v>
      </c>
      <c r="C41">
        <v>-8.8502090467793101E-2</v>
      </c>
      <c r="D41" s="2">
        <v>6.7503181999999995E-2</v>
      </c>
      <c r="F41">
        <v>222</v>
      </c>
      <c r="G41" t="s">
        <v>128</v>
      </c>
      <c r="H41">
        <v>-0.10819968090203599</v>
      </c>
      <c r="I41">
        <v>0.764742633</v>
      </c>
      <c r="K41">
        <v>328</v>
      </c>
      <c r="L41" t="s">
        <v>68</v>
      </c>
      <c r="M41">
        <v>-2.2272705827936199E-2</v>
      </c>
      <c r="N41">
        <v>1.3498641790000001</v>
      </c>
      <c r="Q41">
        <v>722</v>
      </c>
      <c r="R41" t="s">
        <v>87</v>
      </c>
      <c r="S41">
        <v>-0.38232586833078502</v>
      </c>
      <c r="T41">
        <v>0.136386486</v>
      </c>
      <c r="W41">
        <v>328</v>
      </c>
      <c r="X41" t="s">
        <v>68</v>
      </c>
      <c r="Y41">
        <v>-5.9046942327739299E-2</v>
      </c>
      <c r="Z41">
        <v>0.94351566899999995</v>
      </c>
    </row>
    <row r="42" spans="1:26">
      <c r="A42">
        <v>1034</v>
      </c>
      <c r="B42" t="s">
        <v>91</v>
      </c>
      <c r="C42">
        <v>-8.8502090467793101E-2</v>
      </c>
      <c r="D42" s="2">
        <v>6.7503181999999995E-2</v>
      </c>
      <c r="F42">
        <v>720</v>
      </c>
      <c r="G42" t="s">
        <v>86</v>
      </c>
      <c r="H42">
        <v>-0.37727050453135702</v>
      </c>
      <c r="I42">
        <v>0.144088088</v>
      </c>
      <c r="K42">
        <v>754</v>
      </c>
      <c r="L42" t="s">
        <v>141</v>
      </c>
      <c r="M42">
        <v>-9.7575663627149201E-2</v>
      </c>
      <c r="N42">
        <v>0.73490872399999996</v>
      </c>
      <c r="Q42">
        <v>328</v>
      </c>
      <c r="R42" t="s">
        <v>68</v>
      </c>
      <c r="S42">
        <v>-2.2248672276523399E-2</v>
      </c>
      <c r="T42">
        <v>1.084161116</v>
      </c>
      <c r="W42">
        <v>754</v>
      </c>
      <c r="X42" t="s">
        <v>141</v>
      </c>
      <c r="Y42">
        <v>-9.8769430802763902E-2</v>
      </c>
      <c r="Z42">
        <v>1.1035428359999999</v>
      </c>
    </row>
    <row r="43" spans="1:26">
      <c r="A43">
        <v>800</v>
      </c>
      <c r="B43" t="s">
        <v>92</v>
      </c>
      <c r="C43">
        <v>-0.17804538199991299</v>
      </c>
      <c r="D43" s="2">
        <v>0.52422173500000002</v>
      </c>
      <c r="F43">
        <v>721</v>
      </c>
      <c r="G43" t="s">
        <v>129</v>
      </c>
      <c r="H43">
        <v>-0.38584077628597402</v>
      </c>
      <c r="I43">
        <v>0.17247979699999999</v>
      </c>
      <c r="K43">
        <v>755</v>
      </c>
      <c r="L43" t="s">
        <v>89</v>
      </c>
      <c r="M43">
        <v>-2.7575731025063902E-2</v>
      </c>
      <c r="N43">
        <v>0.91475467499999996</v>
      </c>
      <c r="Q43">
        <v>754</v>
      </c>
      <c r="R43" t="s">
        <v>141</v>
      </c>
      <c r="S43">
        <v>-9.3678620111677796E-2</v>
      </c>
      <c r="T43">
        <v>1.1734497770000001</v>
      </c>
      <c r="W43">
        <v>755</v>
      </c>
      <c r="X43" t="s">
        <v>89</v>
      </c>
      <c r="Y43">
        <v>-5.3679038479762999E-2</v>
      </c>
      <c r="Z43">
        <v>0.61105188799999999</v>
      </c>
    </row>
    <row r="44" spans="1:26">
      <c r="A44">
        <v>806</v>
      </c>
      <c r="B44" t="s">
        <v>93</v>
      </c>
      <c r="C44">
        <v>-0.16971577348529701</v>
      </c>
      <c r="D44" s="2">
        <v>0.84783108799999995</v>
      </c>
      <c r="F44">
        <v>722</v>
      </c>
      <c r="G44" t="s">
        <v>87</v>
      </c>
      <c r="H44">
        <v>-0.38262692437799301</v>
      </c>
      <c r="I44">
        <v>9.6525254000000005E-2</v>
      </c>
      <c r="K44">
        <v>800</v>
      </c>
      <c r="L44" t="s">
        <v>92</v>
      </c>
      <c r="M44">
        <v>-0.199040212398859</v>
      </c>
      <c r="N44">
        <v>0.63204163000000002</v>
      </c>
      <c r="Q44">
        <v>755</v>
      </c>
      <c r="R44" t="s">
        <v>89</v>
      </c>
      <c r="S44">
        <v>-2.57616205307113E-2</v>
      </c>
      <c r="T44">
        <v>0.58590879699999998</v>
      </c>
      <c r="W44">
        <v>800</v>
      </c>
      <c r="X44" t="s">
        <v>92</v>
      </c>
      <c r="Y44">
        <v>-0.17785654749628099</v>
      </c>
      <c r="Z44">
        <v>0.34193795599999999</v>
      </c>
    </row>
    <row r="45" spans="1:26">
      <c r="A45">
        <v>784</v>
      </c>
      <c r="B45" t="s">
        <v>94</v>
      </c>
      <c r="C45">
        <v>-4.4771645766059999E-2</v>
      </c>
      <c r="D45" s="2">
        <v>0.148544167</v>
      </c>
      <c r="F45">
        <v>328</v>
      </c>
      <c r="G45" t="s">
        <v>68</v>
      </c>
      <c r="H45">
        <v>-5.8920618312990003E-2</v>
      </c>
      <c r="I45">
        <v>0.97065043100000004</v>
      </c>
      <c r="K45">
        <v>784</v>
      </c>
      <c r="L45" t="s">
        <v>94</v>
      </c>
      <c r="M45">
        <v>-4.2424201577021398E-2</v>
      </c>
      <c r="N45">
        <v>0.73402966999999997</v>
      </c>
      <c r="Q45">
        <v>812</v>
      </c>
      <c r="R45" t="s">
        <v>142</v>
      </c>
      <c r="S45">
        <v>-0.158668162814154</v>
      </c>
      <c r="T45">
        <v>1.0284191949999999</v>
      </c>
      <c r="W45">
        <v>784</v>
      </c>
      <c r="X45" t="s">
        <v>94</v>
      </c>
      <c r="Y45">
        <v>-4.5090392323000897E-2</v>
      </c>
      <c r="Z45">
        <v>0.65919227400000002</v>
      </c>
    </row>
    <row r="46" spans="1:26">
      <c r="A46">
        <v>834</v>
      </c>
      <c r="B46" t="s">
        <v>95</v>
      </c>
      <c r="C46">
        <v>-9.5790497918082002E-2</v>
      </c>
      <c r="D46" s="2">
        <v>0.25710629800000001</v>
      </c>
      <c r="F46">
        <v>754</v>
      </c>
      <c r="G46" t="s">
        <v>141</v>
      </c>
      <c r="H46">
        <v>-9.8558125178092995E-2</v>
      </c>
      <c r="I46">
        <v>0.95089541300000002</v>
      </c>
      <c r="K46">
        <v>834</v>
      </c>
      <c r="L46" t="s">
        <v>95</v>
      </c>
      <c r="M46">
        <v>-9.3333243469447102E-2</v>
      </c>
      <c r="N46">
        <v>0.24795136800000001</v>
      </c>
      <c r="Q46">
        <v>800</v>
      </c>
      <c r="R46" t="s">
        <v>92</v>
      </c>
      <c r="S46">
        <v>-0.18618625747195899</v>
      </c>
      <c r="T46">
        <v>0.30466027699999998</v>
      </c>
      <c r="W46">
        <v>834</v>
      </c>
      <c r="X46" t="s">
        <v>95</v>
      </c>
      <c r="Y46">
        <v>-9.4475107724382806E-2</v>
      </c>
      <c r="Z46">
        <v>0.57871453399999995</v>
      </c>
    </row>
    <row r="47" spans="1:26">
      <c r="A47">
        <v>862</v>
      </c>
      <c r="B47" t="s">
        <v>96</v>
      </c>
      <c r="C47" s="3">
        <v>-0.34984355761386399</v>
      </c>
      <c r="D47" s="2">
        <v>0.31528194300000001</v>
      </c>
      <c r="F47">
        <v>755</v>
      </c>
      <c r="G47" t="s">
        <v>89</v>
      </c>
      <c r="H47">
        <v>-5.3564198466354497E-2</v>
      </c>
      <c r="I47">
        <v>0.122385889</v>
      </c>
      <c r="K47">
        <v>853</v>
      </c>
      <c r="L47" t="s">
        <v>130</v>
      </c>
      <c r="M47">
        <v>-3.28787562221916E-2</v>
      </c>
      <c r="N47">
        <v>0.59344177300000001</v>
      </c>
      <c r="Q47">
        <v>784</v>
      </c>
      <c r="R47" t="s">
        <v>94</v>
      </c>
      <c r="S47">
        <v>-3.9813413547462997E-2</v>
      </c>
      <c r="T47">
        <v>0.69098570299999995</v>
      </c>
      <c r="W47">
        <v>853</v>
      </c>
      <c r="X47" t="s">
        <v>130</v>
      </c>
      <c r="Y47">
        <v>-3.9722488475024603E-2</v>
      </c>
      <c r="Z47">
        <v>0.27730175899999998</v>
      </c>
    </row>
    <row r="48" spans="1:26">
      <c r="A48">
        <v>265</v>
      </c>
      <c r="B48" t="s">
        <v>97</v>
      </c>
      <c r="C48">
        <v>-0.33734914484194101</v>
      </c>
      <c r="D48" s="2">
        <v>0.62688367099999998</v>
      </c>
      <c r="F48">
        <v>812</v>
      </c>
      <c r="G48" t="s">
        <v>142</v>
      </c>
      <c r="H48">
        <v>-0.166584657230362</v>
      </c>
      <c r="I48">
        <v>0.99056909900000001</v>
      </c>
      <c r="K48">
        <v>874</v>
      </c>
      <c r="L48" t="s">
        <v>131</v>
      </c>
      <c r="M48">
        <v>-0.14813117050643301</v>
      </c>
      <c r="N48">
        <v>1.081364982</v>
      </c>
      <c r="Q48">
        <v>834</v>
      </c>
      <c r="R48" t="s">
        <v>95</v>
      </c>
      <c r="S48">
        <v>-8.8994689106093802E-2</v>
      </c>
      <c r="T48">
        <v>0.57581558600000005</v>
      </c>
      <c r="W48">
        <v>874</v>
      </c>
      <c r="X48" t="s">
        <v>131</v>
      </c>
      <c r="Y48">
        <v>-0.12847183209490001</v>
      </c>
      <c r="Z48">
        <v>0.64346691499999997</v>
      </c>
    </row>
    <row r="49" spans="1:26">
      <c r="A49">
        <v>884</v>
      </c>
      <c r="B49" t="s">
        <v>98</v>
      </c>
      <c r="C49">
        <v>-4.4771645766060103E-2</v>
      </c>
      <c r="D49" s="2">
        <v>0.177233113</v>
      </c>
      <c r="F49">
        <v>800</v>
      </c>
      <c r="G49" t="s">
        <v>92</v>
      </c>
      <c r="H49">
        <v>-0.17747604425185501</v>
      </c>
      <c r="I49">
        <v>0.78028010699999995</v>
      </c>
      <c r="K49">
        <v>875</v>
      </c>
      <c r="L49" t="s">
        <v>132</v>
      </c>
      <c r="M49">
        <v>-0.147070565467008</v>
      </c>
      <c r="N49">
        <v>0.88178030200000002</v>
      </c>
      <c r="Q49">
        <v>853</v>
      </c>
      <c r="R49" t="s">
        <v>130</v>
      </c>
      <c r="S49">
        <v>-3.3958499790483203E-2</v>
      </c>
      <c r="T49">
        <v>0.30401775800000003</v>
      </c>
      <c r="W49">
        <v>875</v>
      </c>
      <c r="X49" t="s">
        <v>132</v>
      </c>
      <c r="Y49">
        <v>-0.123103928246923</v>
      </c>
      <c r="Z49">
        <v>0.27469555000000001</v>
      </c>
    </row>
    <row r="50" spans="1:26">
      <c r="A50">
        <v>885</v>
      </c>
      <c r="B50" t="s">
        <v>99</v>
      </c>
      <c r="C50">
        <v>-4.4771645766060103E-2</v>
      </c>
      <c r="D50" s="2">
        <v>0.177233113</v>
      </c>
      <c r="F50">
        <v>784</v>
      </c>
      <c r="G50" t="s">
        <v>94</v>
      </c>
      <c r="H50">
        <v>-4.49939267117377E-2</v>
      </c>
      <c r="I50">
        <v>0.78114190999999999</v>
      </c>
      <c r="K50">
        <v>884</v>
      </c>
      <c r="L50" t="s">
        <v>98</v>
      </c>
      <c r="M50">
        <v>-4.3484806616446901E-2</v>
      </c>
      <c r="N50">
        <v>0.60260443699999999</v>
      </c>
      <c r="Q50">
        <v>874</v>
      </c>
      <c r="R50" t="s">
        <v>131</v>
      </c>
      <c r="S50">
        <v>-0.141688912918913</v>
      </c>
      <c r="T50">
        <v>0.40586904299999998</v>
      </c>
      <c r="W50">
        <v>884</v>
      </c>
      <c r="X50" t="s">
        <v>98</v>
      </c>
      <c r="Y50">
        <v>-4.4016811553405602E-2</v>
      </c>
      <c r="Z50">
        <v>0.72828954999999995</v>
      </c>
    </row>
    <row r="51" spans="1:26">
      <c r="A51">
        <v>942</v>
      </c>
      <c r="B51" t="s">
        <v>100</v>
      </c>
      <c r="C51">
        <v>-7.7048878760196393E-2</v>
      </c>
      <c r="D51" s="2">
        <v>0.13707925200000001</v>
      </c>
      <c r="F51">
        <v>834</v>
      </c>
      <c r="G51" t="s">
        <v>95</v>
      </c>
      <c r="H51">
        <v>-9.4272989300784496E-2</v>
      </c>
      <c r="I51">
        <v>0.71026506499999997</v>
      </c>
      <c r="K51">
        <v>885</v>
      </c>
      <c r="L51" t="s">
        <v>99</v>
      </c>
      <c r="M51">
        <v>-4.3484806616446901E-2</v>
      </c>
      <c r="N51">
        <v>0.60260443699999999</v>
      </c>
      <c r="Q51">
        <v>875</v>
      </c>
      <c r="R51" t="s">
        <v>132</v>
      </c>
      <c r="S51">
        <v>-0.14051793016751701</v>
      </c>
      <c r="T51">
        <v>0.28315674499999999</v>
      </c>
      <c r="W51">
        <v>885</v>
      </c>
      <c r="X51" t="s">
        <v>99</v>
      </c>
      <c r="Y51">
        <v>-4.4016811553405602E-2</v>
      </c>
      <c r="Z51">
        <v>0.72828954999999995</v>
      </c>
    </row>
    <row r="52" spans="1:26">
      <c r="A52">
        <v>977</v>
      </c>
      <c r="B52" t="s">
        <v>101</v>
      </c>
      <c r="C52">
        <v>-0.21240501712270299</v>
      </c>
      <c r="D52" s="2">
        <v>0.40967594299999999</v>
      </c>
      <c r="F52">
        <v>853</v>
      </c>
      <c r="G52" t="s">
        <v>130</v>
      </c>
      <c r="H52">
        <v>-3.9637506865102201E-2</v>
      </c>
      <c r="I52">
        <v>0.154026725</v>
      </c>
      <c r="K52">
        <v>903</v>
      </c>
      <c r="L52" t="s">
        <v>133</v>
      </c>
      <c r="M52">
        <v>-3.9242386458744803E-2</v>
      </c>
      <c r="N52">
        <v>0.56526893600000006</v>
      </c>
      <c r="Q52">
        <v>884</v>
      </c>
      <c r="R52" t="s">
        <v>98</v>
      </c>
      <c r="S52">
        <v>-3.8642430796067002E-2</v>
      </c>
      <c r="T52">
        <v>0.830443402</v>
      </c>
      <c r="W52">
        <v>903</v>
      </c>
      <c r="X52" t="s">
        <v>133</v>
      </c>
      <c r="Y52">
        <v>-5.68997807885488E-2</v>
      </c>
      <c r="Z52">
        <v>0.29395922200000002</v>
      </c>
    </row>
    <row r="53" spans="1:26">
      <c r="A53">
        <v>985</v>
      </c>
      <c r="B53" t="s">
        <v>102</v>
      </c>
      <c r="C53">
        <v>-0.17075697454962399</v>
      </c>
      <c r="D53" s="2">
        <v>0.54270446900000002</v>
      </c>
      <c r="F53">
        <v>874</v>
      </c>
      <c r="G53" t="s">
        <v>131</v>
      </c>
      <c r="H53">
        <v>-0.12819698166280899</v>
      </c>
      <c r="I53">
        <v>0.71394618799999998</v>
      </c>
      <c r="K53">
        <v>942</v>
      </c>
      <c r="L53" t="s">
        <v>100</v>
      </c>
      <c r="M53">
        <v>-7.4242352759787397E-2</v>
      </c>
      <c r="N53">
        <v>0.62727394700000005</v>
      </c>
      <c r="Q53">
        <v>885</v>
      </c>
      <c r="R53" t="s">
        <v>99</v>
      </c>
      <c r="S53">
        <v>-3.8642430796067002E-2</v>
      </c>
      <c r="T53">
        <v>0.830443402</v>
      </c>
      <c r="W53">
        <v>942</v>
      </c>
      <c r="X53" t="s">
        <v>100</v>
      </c>
      <c r="Y53">
        <v>-7.5150653871668194E-2</v>
      </c>
      <c r="Z53">
        <v>0.77064018400000001</v>
      </c>
    </row>
    <row r="54" spans="1:26">
      <c r="A54">
        <v>994</v>
      </c>
      <c r="B54" t="s">
        <v>103</v>
      </c>
      <c r="C54">
        <v>-0.28945389588289999</v>
      </c>
      <c r="D54" s="2">
        <v>0.21495183700000001</v>
      </c>
      <c r="F54">
        <v>875</v>
      </c>
      <c r="G54" t="s">
        <v>132</v>
      </c>
      <c r="H54">
        <v>-0.12284056181617301</v>
      </c>
      <c r="I54">
        <v>0.52796843699999996</v>
      </c>
      <c r="K54">
        <v>955</v>
      </c>
      <c r="L54" t="s">
        <v>134</v>
      </c>
      <c r="M54">
        <v>-0.25136339434385202</v>
      </c>
      <c r="N54">
        <v>0.40288801200000002</v>
      </c>
      <c r="Q54">
        <v>903</v>
      </c>
      <c r="R54" t="s">
        <v>133</v>
      </c>
      <c r="S54">
        <v>-3.86424307960671E-2</v>
      </c>
      <c r="T54">
        <v>0</v>
      </c>
      <c r="W54">
        <v>955</v>
      </c>
      <c r="X54" t="s">
        <v>134</v>
      </c>
      <c r="Y54">
        <v>-0.211495411610266</v>
      </c>
      <c r="Z54">
        <v>0.46409325400000001</v>
      </c>
    </row>
    <row r="55" spans="1:26">
      <c r="A55">
        <v>1007</v>
      </c>
      <c r="B55" t="s">
        <v>104</v>
      </c>
      <c r="C55">
        <v>-0.25301185863145598</v>
      </c>
      <c r="D55" s="2">
        <v>0.16539257499999999</v>
      </c>
      <c r="F55">
        <v>884</v>
      </c>
      <c r="G55" t="s">
        <v>98</v>
      </c>
      <c r="H55">
        <v>-4.3922642742410603E-2</v>
      </c>
      <c r="I55">
        <v>0.733600162</v>
      </c>
      <c r="K55">
        <v>977</v>
      </c>
      <c r="L55" t="s">
        <v>101</v>
      </c>
      <c r="M55">
        <v>-0.230151293555341</v>
      </c>
      <c r="N55">
        <v>0.319881046</v>
      </c>
      <c r="Q55">
        <v>942</v>
      </c>
      <c r="R55" t="s">
        <v>100</v>
      </c>
      <c r="S55">
        <v>-6.7916999580966406E-2</v>
      </c>
      <c r="T55">
        <v>0.63630681600000005</v>
      </c>
      <c r="W55">
        <v>977</v>
      </c>
      <c r="X55" t="s">
        <v>101</v>
      </c>
      <c r="Y55">
        <v>-0.213642573149457</v>
      </c>
      <c r="Z55">
        <v>0.89304966100000005</v>
      </c>
    </row>
    <row r="56" spans="1:26">
      <c r="A56">
        <v>1026</v>
      </c>
      <c r="B56" t="s">
        <v>105</v>
      </c>
      <c r="C56">
        <v>-9.4749296853755105E-2</v>
      </c>
      <c r="D56" s="2">
        <v>0.34111058900000002</v>
      </c>
      <c r="F56">
        <v>885</v>
      </c>
      <c r="G56" t="s">
        <v>99</v>
      </c>
      <c r="H56">
        <v>-4.3922642742410603E-2</v>
      </c>
      <c r="I56">
        <v>0.733600162</v>
      </c>
      <c r="K56">
        <v>985</v>
      </c>
      <c r="L56" t="s">
        <v>102</v>
      </c>
      <c r="M56">
        <v>-0.19161597712288</v>
      </c>
      <c r="N56">
        <v>0.12926788</v>
      </c>
      <c r="Q56">
        <v>955</v>
      </c>
      <c r="R56" t="s">
        <v>134</v>
      </c>
      <c r="S56">
        <v>-0.240051464036174</v>
      </c>
      <c r="T56">
        <v>0.46780275100000002</v>
      </c>
      <c r="W56">
        <v>985</v>
      </c>
      <c r="X56" t="s">
        <v>102</v>
      </c>
      <c r="Y56">
        <v>-0.17034148210911501</v>
      </c>
      <c r="Z56">
        <v>0.30641554300000001</v>
      </c>
    </row>
    <row r="57" spans="1:26">
      <c r="A57">
        <v>352</v>
      </c>
      <c r="B57" t="s">
        <v>106</v>
      </c>
      <c r="C57">
        <v>-7.7048878760196296E-2</v>
      </c>
      <c r="D57" s="2">
        <v>0.39684430900000001</v>
      </c>
      <c r="F57">
        <v>903</v>
      </c>
      <c r="G57" t="s">
        <v>133</v>
      </c>
      <c r="H57">
        <v>-5.6778050374335802E-2</v>
      </c>
      <c r="I57">
        <v>0.51520120599999997</v>
      </c>
      <c r="K57">
        <v>1003</v>
      </c>
      <c r="L57" t="s">
        <v>135</v>
      </c>
      <c r="M57">
        <v>-0.16156550100582301</v>
      </c>
      <c r="N57">
        <v>0.22217394400000001</v>
      </c>
      <c r="Q57">
        <v>977</v>
      </c>
      <c r="R57" t="s">
        <v>101</v>
      </c>
      <c r="S57">
        <v>-0.21897377451104699</v>
      </c>
      <c r="T57">
        <v>0.31376639299999998</v>
      </c>
      <c r="W57">
        <v>1003</v>
      </c>
      <c r="X57" t="s">
        <v>135</v>
      </c>
      <c r="Y57">
        <v>-0.150659167999868</v>
      </c>
      <c r="Z57">
        <v>0.206130116</v>
      </c>
    </row>
    <row r="58" spans="1:26">
      <c r="A58">
        <v>500</v>
      </c>
      <c r="B58" t="s">
        <v>107</v>
      </c>
      <c r="C58">
        <v>-5.2060053216348899E-2</v>
      </c>
      <c r="D58" s="2">
        <v>0.46868813500000001</v>
      </c>
      <c r="F58">
        <v>942</v>
      </c>
      <c r="G58" t="s">
        <v>100</v>
      </c>
      <c r="H58">
        <v>-7.49898778528965E-2</v>
      </c>
      <c r="I58">
        <v>0.52432964299999996</v>
      </c>
      <c r="K58">
        <v>994</v>
      </c>
      <c r="L58" t="s">
        <v>103</v>
      </c>
      <c r="M58">
        <v>-0.32383807203793002</v>
      </c>
      <c r="N58">
        <v>0.52349754999999998</v>
      </c>
      <c r="Q58">
        <v>985</v>
      </c>
      <c r="R58" t="s">
        <v>102</v>
      </c>
      <c r="S58">
        <v>-0.17798937821218799</v>
      </c>
      <c r="T58">
        <v>0.51660905000000001</v>
      </c>
      <c r="W58">
        <v>994</v>
      </c>
      <c r="X58" t="s">
        <v>103</v>
      </c>
      <c r="Y58">
        <v>-0.29129824881684702</v>
      </c>
      <c r="Z58">
        <v>0.41080467399999998</v>
      </c>
    </row>
    <row r="59" spans="1:26">
      <c r="A59">
        <v>665</v>
      </c>
      <c r="B59" t="s">
        <v>108</v>
      </c>
      <c r="C59">
        <v>-5.2060053216348899E-2</v>
      </c>
      <c r="D59" s="2">
        <v>0.62412803900000002</v>
      </c>
      <c r="F59">
        <v>955</v>
      </c>
      <c r="G59" t="s">
        <v>134</v>
      </c>
      <c r="H59">
        <v>-0.211042941957437</v>
      </c>
      <c r="I59">
        <v>0.34048188000000001</v>
      </c>
      <c r="K59">
        <v>1007</v>
      </c>
      <c r="L59" t="s">
        <v>104</v>
      </c>
      <c r="M59">
        <v>-0.29626234101286603</v>
      </c>
      <c r="N59">
        <v>0.34269350799999998</v>
      </c>
      <c r="Q59">
        <v>1003</v>
      </c>
      <c r="R59" t="s">
        <v>135</v>
      </c>
      <c r="S59">
        <v>-0.15339874043287199</v>
      </c>
      <c r="T59">
        <v>0.198237838</v>
      </c>
      <c r="W59">
        <v>1007</v>
      </c>
      <c r="X59" t="s">
        <v>104</v>
      </c>
      <c r="Y59">
        <v>-0.25479650265060899</v>
      </c>
      <c r="Z59">
        <v>8.9989665999999996E-2</v>
      </c>
    </row>
    <row r="60" spans="1:26">
      <c r="A60">
        <v>903</v>
      </c>
      <c r="B60" t="s">
        <v>133</v>
      </c>
      <c r="C60">
        <v>-5.6224857473656797E-2</v>
      </c>
      <c r="D60" s="2">
        <v>0.290050951</v>
      </c>
      <c r="F60">
        <v>977</v>
      </c>
      <c r="G60" t="s">
        <v>101</v>
      </c>
      <c r="H60">
        <v>-0.213185509896091</v>
      </c>
      <c r="I60">
        <v>0.691119241</v>
      </c>
      <c r="K60">
        <v>1014</v>
      </c>
      <c r="L60" t="s">
        <v>136</v>
      </c>
      <c r="M60">
        <v>-0.146717030453866</v>
      </c>
      <c r="N60">
        <v>0.25578825500000002</v>
      </c>
      <c r="Q60">
        <v>994</v>
      </c>
      <c r="R60" t="s">
        <v>103</v>
      </c>
      <c r="S60">
        <v>-0.311481411871328</v>
      </c>
      <c r="T60">
        <v>0.25611327299999997</v>
      </c>
      <c r="W60">
        <v>1014</v>
      </c>
      <c r="X60" t="s">
        <v>136</v>
      </c>
      <c r="Y60">
        <v>-0.14636484492148699</v>
      </c>
      <c r="Z60">
        <v>0.218291548</v>
      </c>
    </row>
    <row r="61" spans="1:26">
      <c r="A61">
        <v>543</v>
      </c>
      <c r="B61" t="s">
        <v>109</v>
      </c>
      <c r="C61">
        <v>-7.6007677695869399E-2</v>
      </c>
      <c r="D61" s="2">
        <v>0.39838893600000003</v>
      </c>
      <c r="F61" s="2">
        <v>985</v>
      </c>
      <c r="G61" s="2" t="s">
        <v>102</v>
      </c>
      <c r="H61" s="2">
        <v>-0.169977056466565</v>
      </c>
      <c r="I61" s="2">
        <v>0.72413930900000001</v>
      </c>
      <c r="K61">
        <v>1025</v>
      </c>
      <c r="L61" t="s">
        <v>137</v>
      </c>
      <c r="M61">
        <v>-0.17641397155778099</v>
      </c>
      <c r="N61">
        <v>0.54143002200000001</v>
      </c>
      <c r="Q61">
        <v>1007</v>
      </c>
      <c r="R61" t="s">
        <v>104</v>
      </c>
      <c r="S61">
        <v>-0.28103586033503303</v>
      </c>
      <c r="T61">
        <v>0.12129825299999999</v>
      </c>
      <c r="W61">
        <v>1025</v>
      </c>
      <c r="X61" t="s">
        <v>137</v>
      </c>
      <c r="Y61">
        <v>-0.15495349107824899</v>
      </c>
      <c r="Z61">
        <v>0.25230134599999998</v>
      </c>
    </row>
    <row r="62" spans="1:26">
      <c r="A62">
        <v>544</v>
      </c>
      <c r="B62" t="s">
        <v>110</v>
      </c>
      <c r="C62">
        <v>-7.6007677695869399E-2</v>
      </c>
      <c r="D62" s="2">
        <v>0.39838893600000003</v>
      </c>
      <c r="F62" s="2">
        <v>1003</v>
      </c>
      <c r="G62" s="2" t="s">
        <v>135</v>
      </c>
      <c r="H62" s="2">
        <v>-0.15033685036223501</v>
      </c>
      <c r="I62" s="2">
        <v>0.48645911400000003</v>
      </c>
      <c r="K62">
        <v>1026</v>
      </c>
      <c r="L62" t="s">
        <v>105</v>
      </c>
      <c r="M62">
        <v>-9.4393848508872599E-2</v>
      </c>
      <c r="N62">
        <v>0.66090518700000001</v>
      </c>
      <c r="Q62">
        <v>1014</v>
      </c>
      <c r="R62" t="s">
        <v>136</v>
      </c>
      <c r="S62">
        <v>-0.139346947416121</v>
      </c>
      <c r="T62">
        <v>0.38716264</v>
      </c>
      <c r="W62">
        <v>1026</v>
      </c>
      <c r="X62" t="s">
        <v>105</v>
      </c>
      <c r="Y62">
        <v>-9.3401526954787498E-2</v>
      </c>
      <c r="Z62">
        <v>0.31234659799999998</v>
      </c>
    </row>
    <row r="63" spans="1:26">
      <c r="A63">
        <v>541</v>
      </c>
      <c r="B63" t="s">
        <v>111</v>
      </c>
      <c r="C63">
        <v>-8.0172481953177305E-2</v>
      </c>
      <c r="D63">
        <v>0.72690895200000005</v>
      </c>
      <c r="F63" s="2">
        <v>994</v>
      </c>
      <c r="G63" s="2" t="s">
        <v>103</v>
      </c>
      <c r="H63" s="2">
        <v>-0.29067505034408397</v>
      </c>
      <c r="I63" s="2">
        <v>0.50522331099999995</v>
      </c>
      <c r="Q63">
        <v>1025</v>
      </c>
      <c r="R63" t="s">
        <v>137</v>
      </c>
      <c r="S63">
        <v>-0.16745053344962399</v>
      </c>
      <c r="T63">
        <v>0.54661476499999995</v>
      </c>
    </row>
    <row r="64" spans="1:26">
      <c r="A64">
        <v>252</v>
      </c>
      <c r="B64" t="s">
        <v>112</v>
      </c>
      <c r="C64">
        <v>-6.7678069181253506E-2</v>
      </c>
      <c r="D64">
        <v>1.405369716</v>
      </c>
      <c r="F64" s="2">
        <v>1007</v>
      </c>
      <c r="G64" s="2" t="s">
        <v>104</v>
      </c>
      <c r="H64" s="2">
        <v>-0.25425139538696301</v>
      </c>
      <c r="I64" s="2">
        <v>0.12884795099999999</v>
      </c>
      <c r="Q64">
        <v>1026</v>
      </c>
      <c r="R64" t="s">
        <v>105</v>
      </c>
      <c r="S64">
        <v>-9.2507637360281697E-2</v>
      </c>
      <c r="T64">
        <v>0.25206000499999998</v>
      </c>
    </row>
    <row r="65" spans="1:26">
      <c r="F65" s="2">
        <v>1014</v>
      </c>
      <c r="G65" s="2" t="s">
        <v>136</v>
      </c>
      <c r="H65" s="2">
        <v>-0.14605171448492699</v>
      </c>
      <c r="I65" s="2">
        <v>0.51204353700000005</v>
      </c>
    </row>
    <row r="66" spans="1:26">
      <c r="F66" s="2">
        <v>1025</v>
      </c>
      <c r="G66" s="2" t="s">
        <v>137</v>
      </c>
      <c r="H66" s="2">
        <v>-0.15462198623954301</v>
      </c>
      <c r="I66" s="2">
        <v>0.52945562499999999</v>
      </c>
    </row>
    <row r="67" spans="1:26">
      <c r="F67" s="2">
        <v>1026</v>
      </c>
      <c r="G67" s="2" t="s">
        <v>105</v>
      </c>
      <c r="H67" s="2">
        <v>-9.3201705331456705E-2</v>
      </c>
      <c r="I67" s="2">
        <v>0.29008648399999998</v>
      </c>
    </row>
    <row r="68" spans="1:26">
      <c r="F68" s="2"/>
      <c r="G68" s="2"/>
      <c r="H68" s="2"/>
      <c r="I68" s="2"/>
    </row>
    <row r="69" spans="1:26">
      <c r="F69" s="2"/>
      <c r="G69" s="2"/>
      <c r="H69" s="2"/>
      <c r="I69" s="2"/>
    </row>
    <row r="70" spans="1:26">
      <c r="F70" s="2"/>
      <c r="G70" s="2"/>
      <c r="H70" s="2"/>
      <c r="I70" s="2"/>
    </row>
    <row r="73" spans="1:26">
      <c r="A73" s="1"/>
      <c r="B73" s="1"/>
      <c r="K73" s="1"/>
      <c r="L73" s="1"/>
      <c r="M73" s="1"/>
      <c r="N73" s="1"/>
    </row>
    <row r="74" spans="1:26">
      <c r="A74" s="1"/>
      <c r="B74" s="1"/>
      <c r="C74" s="1"/>
      <c r="D74" s="1"/>
    </row>
    <row r="75" spans="1:26">
      <c r="E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</row>
    <row r="77" spans="1:26">
      <c r="E77" s="1"/>
      <c r="J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M3" sqref="M3"/>
    </sheetView>
  </sheetViews>
  <sheetFormatPr baseColWidth="10" defaultColWidth="8.83203125" defaultRowHeight="14" x14ac:dyDescent="0"/>
  <cols>
    <col min="3" max="3" width="12.83203125" bestFit="1" customWidth="1"/>
    <col min="4" max="4" width="16.5" bestFit="1" customWidth="1"/>
    <col min="5" max="5" width="16.83203125" bestFit="1" customWidth="1"/>
    <col min="11" max="11" width="12.83203125" bestFit="1" customWidth="1"/>
    <col min="12" max="12" width="16.5" bestFit="1" customWidth="1"/>
  </cols>
  <sheetData>
    <row r="1" spans="1:13">
      <c r="A1" s="1" t="s">
        <v>47</v>
      </c>
      <c r="I1" s="1" t="s">
        <v>48</v>
      </c>
    </row>
    <row r="2" spans="1:13" s="1" customFormat="1">
      <c r="B2" s="1" t="s">
        <v>6</v>
      </c>
      <c r="C2" s="1" t="s">
        <v>0</v>
      </c>
      <c r="D2" s="1" t="s">
        <v>3</v>
      </c>
      <c r="E2" s="1" t="s">
        <v>54</v>
      </c>
      <c r="J2" s="1" t="s">
        <v>6</v>
      </c>
      <c r="K2" s="1" t="s">
        <v>0</v>
      </c>
      <c r="L2" s="1" t="s">
        <v>3</v>
      </c>
      <c r="M2" s="1" t="s">
        <v>54</v>
      </c>
    </row>
    <row r="3" spans="1:13">
      <c r="B3">
        <v>-0.17845663506342899</v>
      </c>
      <c r="C3">
        <v>0</v>
      </c>
      <c r="D3">
        <v>796</v>
      </c>
      <c r="E3" t="s">
        <v>85</v>
      </c>
      <c r="J3">
        <v>5.9432913519157901E-2</v>
      </c>
      <c r="K3">
        <v>2.3436960772366402</v>
      </c>
      <c r="L3">
        <v>533</v>
      </c>
      <c r="M3" t="s">
        <v>154</v>
      </c>
    </row>
    <row r="4" spans="1:13">
      <c r="B4">
        <v>-0.17845663506342899</v>
      </c>
      <c r="C4">
        <v>-0.178453102040668</v>
      </c>
      <c r="D4">
        <v>798</v>
      </c>
      <c r="E4" t="s">
        <v>85</v>
      </c>
      <c r="J4">
        <v>-0.64504965051358798</v>
      </c>
      <c r="K4">
        <v>0</v>
      </c>
      <c r="L4">
        <v>597</v>
      </c>
      <c r="M4" t="s">
        <v>155</v>
      </c>
    </row>
    <row r="5" spans="1:13">
      <c r="B5">
        <v>-9.5390345642719906E-2</v>
      </c>
      <c r="C5">
        <v>0</v>
      </c>
      <c r="D5">
        <v>796</v>
      </c>
      <c r="E5" t="s">
        <v>85</v>
      </c>
      <c r="J5">
        <v>-0.54151224468775905</v>
      </c>
      <c r="K5">
        <v>-7.6499999999999999E-2</v>
      </c>
      <c r="L5">
        <v>595</v>
      </c>
      <c r="M5" t="s">
        <v>156</v>
      </c>
    </row>
    <row r="6" spans="1:13">
      <c r="B6">
        <v>-9.5390345642719906E-2</v>
      </c>
      <c r="C6">
        <v>-0.178453102040668</v>
      </c>
      <c r="D6">
        <v>798</v>
      </c>
      <c r="E6" t="s">
        <v>85</v>
      </c>
      <c r="J6">
        <v>5.6143078037533899E-2</v>
      </c>
      <c r="K6">
        <v>0</v>
      </c>
      <c r="L6">
        <v>1128</v>
      </c>
      <c r="M6" t="s">
        <v>157</v>
      </c>
    </row>
    <row r="7" spans="1:13">
      <c r="B7">
        <v>7.3248982030638801E-2</v>
      </c>
      <c r="C7">
        <v>0</v>
      </c>
      <c r="D7">
        <v>614</v>
      </c>
      <c r="E7" t="s">
        <v>143</v>
      </c>
      <c r="J7">
        <v>-0.325292328920739</v>
      </c>
      <c r="K7">
        <v>0</v>
      </c>
      <c r="L7">
        <v>1077</v>
      </c>
      <c r="M7" t="s">
        <v>133</v>
      </c>
    </row>
    <row r="8" spans="1:13">
      <c r="B8">
        <v>-1.0195767105888501E-2</v>
      </c>
      <c r="C8">
        <v>0</v>
      </c>
      <c r="D8">
        <v>614</v>
      </c>
      <c r="E8" t="s">
        <v>143</v>
      </c>
      <c r="J8">
        <v>-0.159813685475024</v>
      </c>
      <c r="K8">
        <v>10.381862105807301</v>
      </c>
      <c r="L8">
        <v>115</v>
      </c>
      <c r="M8" t="s">
        <v>56</v>
      </c>
    </row>
    <row r="9" spans="1:13">
      <c r="B9">
        <v>0.186522826538051</v>
      </c>
      <c r="C9">
        <v>0</v>
      </c>
      <c r="D9">
        <v>276</v>
      </c>
      <c r="E9" t="s">
        <v>63</v>
      </c>
      <c r="J9">
        <v>-0.659771088369694</v>
      </c>
      <c r="K9">
        <v>10.9826444622139</v>
      </c>
      <c r="L9">
        <v>304</v>
      </c>
      <c r="M9" t="s">
        <v>66</v>
      </c>
    </row>
    <row r="10" spans="1:13">
      <c r="B10">
        <v>0.15506939649283299</v>
      </c>
      <c r="C10">
        <v>0</v>
      </c>
      <c r="D10">
        <v>276</v>
      </c>
      <c r="E10" t="s">
        <v>63</v>
      </c>
      <c r="J10">
        <v>-0.659771088369694</v>
      </c>
      <c r="K10">
        <v>10.9826444622139</v>
      </c>
      <c r="L10">
        <v>305</v>
      </c>
      <c r="M10" t="s">
        <v>66</v>
      </c>
    </row>
    <row r="11" spans="1:13">
      <c r="B11">
        <v>0.53656217660281702</v>
      </c>
      <c r="C11">
        <v>0</v>
      </c>
      <c r="D11">
        <v>846</v>
      </c>
      <c r="E11" t="s">
        <v>144</v>
      </c>
      <c r="J11">
        <v>-0.64636304538529998</v>
      </c>
      <c r="K11">
        <v>9.7377892335007292</v>
      </c>
      <c r="L11">
        <v>1052</v>
      </c>
      <c r="M11" t="s">
        <v>99</v>
      </c>
    </row>
    <row r="12" spans="1:13">
      <c r="B12">
        <v>0.53656217660281702</v>
      </c>
      <c r="C12">
        <v>0</v>
      </c>
      <c r="D12">
        <v>847</v>
      </c>
      <c r="E12" t="s">
        <v>144</v>
      </c>
      <c r="J12">
        <v>-0.64636304538529998</v>
      </c>
      <c r="K12">
        <v>9.5593361314600607</v>
      </c>
      <c r="L12">
        <v>1054</v>
      </c>
      <c r="M12" t="s">
        <v>99</v>
      </c>
    </row>
    <row r="13" spans="1:13">
      <c r="B13">
        <v>0.53656217660281702</v>
      </c>
      <c r="C13">
        <v>0</v>
      </c>
      <c r="D13">
        <v>848</v>
      </c>
      <c r="E13" t="s">
        <v>144</v>
      </c>
      <c r="J13">
        <v>-0.42993171457853802</v>
      </c>
      <c r="K13">
        <v>6.08321262812765</v>
      </c>
      <c r="L13">
        <v>743</v>
      </c>
      <c r="M13" t="s">
        <v>158</v>
      </c>
    </row>
    <row r="14" spans="1:13">
      <c r="B14">
        <v>0.53477674355293903</v>
      </c>
      <c r="C14">
        <v>0</v>
      </c>
      <c r="D14">
        <v>846</v>
      </c>
      <c r="E14" t="s">
        <v>144</v>
      </c>
      <c r="J14">
        <v>-0.42993171457853802</v>
      </c>
      <c r="K14">
        <v>5.9047595260869796</v>
      </c>
      <c r="L14">
        <v>745</v>
      </c>
      <c r="M14" t="s">
        <v>158</v>
      </c>
    </row>
    <row r="15" spans="1:13">
      <c r="B15">
        <v>0.53477674355293903</v>
      </c>
      <c r="C15">
        <v>0</v>
      </c>
      <c r="D15">
        <v>847</v>
      </c>
      <c r="E15" t="s">
        <v>144</v>
      </c>
      <c r="J15">
        <v>-6.2156476062569403E-2</v>
      </c>
      <c r="K15">
        <v>2.5796028723065501</v>
      </c>
      <c r="L15">
        <v>545</v>
      </c>
      <c r="M15" t="s">
        <v>159</v>
      </c>
    </row>
    <row r="16" spans="1:13">
      <c r="B16">
        <v>0.53477674355293903</v>
      </c>
      <c r="C16">
        <v>0</v>
      </c>
      <c r="D16">
        <v>848</v>
      </c>
      <c r="E16" t="s">
        <v>144</v>
      </c>
      <c r="J16">
        <v>-1.6330763510214801</v>
      </c>
      <c r="K16">
        <v>1.0622064875333199</v>
      </c>
      <c r="L16">
        <v>591</v>
      </c>
      <c r="M16" t="s">
        <v>78</v>
      </c>
    </row>
    <row r="17" spans="2:13">
      <c r="B17">
        <v>0.58496250072115596</v>
      </c>
      <c r="C17">
        <v>0</v>
      </c>
      <c r="D17">
        <v>1038</v>
      </c>
      <c r="E17" t="s">
        <v>145</v>
      </c>
      <c r="J17">
        <v>-1.6330763510214801</v>
      </c>
      <c r="K17">
        <v>0.88375338549265403</v>
      </c>
      <c r="L17">
        <v>593</v>
      </c>
      <c r="M17" t="s">
        <v>78</v>
      </c>
    </row>
    <row r="18" spans="2:13">
      <c r="B18">
        <v>-0.76274961993643897</v>
      </c>
      <c r="C18">
        <v>0</v>
      </c>
      <c r="D18">
        <v>1038</v>
      </c>
      <c r="E18" t="s">
        <v>145</v>
      </c>
      <c r="J18">
        <v>0.41666858485777197</v>
      </c>
      <c r="K18">
        <v>-1.6977</v>
      </c>
      <c r="L18">
        <v>291</v>
      </c>
      <c r="M18" t="s">
        <v>64</v>
      </c>
    </row>
    <row r="19" spans="2:13">
      <c r="B19">
        <v>0.141698085053311</v>
      </c>
      <c r="C19">
        <v>0</v>
      </c>
      <c r="D19">
        <v>382</v>
      </c>
      <c r="E19" t="s">
        <v>146</v>
      </c>
      <c r="J19">
        <v>0.41666858485777197</v>
      </c>
      <c r="K19">
        <v>-1.8761531020406701</v>
      </c>
      <c r="L19">
        <v>293</v>
      </c>
      <c r="M19" t="s">
        <v>64</v>
      </c>
    </row>
    <row r="20" spans="2:13">
      <c r="B20">
        <v>0.100928908850781</v>
      </c>
      <c r="C20">
        <v>0</v>
      </c>
      <c r="D20">
        <v>618</v>
      </c>
      <c r="E20" t="s">
        <v>147</v>
      </c>
      <c r="J20">
        <v>-0.50726014372791195</v>
      </c>
      <c r="K20">
        <v>10.477739233500699</v>
      </c>
      <c r="L20">
        <v>1023</v>
      </c>
      <c r="M20" t="s">
        <v>130</v>
      </c>
    </row>
    <row r="21" spans="2:13">
      <c r="B21">
        <v>0.36864459379439302</v>
      </c>
      <c r="C21">
        <v>0</v>
      </c>
      <c r="D21">
        <v>618</v>
      </c>
      <c r="E21" t="s">
        <v>147</v>
      </c>
      <c r="J21">
        <v>-0.50726014372791195</v>
      </c>
      <c r="K21">
        <v>10.2992861314601</v>
      </c>
      <c r="L21">
        <v>1025</v>
      </c>
      <c r="M21" t="s">
        <v>130</v>
      </c>
    </row>
    <row r="22" spans="2:13">
      <c r="B22">
        <v>0.32192809488736202</v>
      </c>
      <c r="C22">
        <v>0</v>
      </c>
      <c r="D22">
        <v>1020</v>
      </c>
      <c r="E22" t="s">
        <v>148</v>
      </c>
      <c r="J22">
        <v>-0.59299981978657501</v>
      </c>
      <c r="K22">
        <v>-2.2048000000000001</v>
      </c>
      <c r="L22">
        <v>989</v>
      </c>
      <c r="M22" t="s">
        <v>95</v>
      </c>
    </row>
    <row r="23" spans="2:13">
      <c r="B23">
        <v>0.17853813174702099</v>
      </c>
      <c r="C23">
        <v>0</v>
      </c>
      <c r="D23">
        <v>1020</v>
      </c>
      <c r="E23" t="s">
        <v>148</v>
      </c>
      <c r="J23">
        <v>-0.14323855192537199</v>
      </c>
      <c r="K23">
        <v>3.2545861272166401</v>
      </c>
      <c r="L23">
        <v>535</v>
      </c>
      <c r="M23" t="s">
        <v>107</v>
      </c>
    </row>
    <row r="24" spans="2:13">
      <c r="B24">
        <v>0.43231549071067898</v>
      </c>
      <c r="C24">
        <v>0</v>
      </c>
      <c r="D24">
        <v>859</v>
      </c>
      <c r="E24" t="s">
        <v>149</v>
      </c>
      <c r="J24">
        <v>-0.14323855192537199</v>
      </c>
      <c r="K24">
        <v>4.87407621355276</v>
      </c>
      <c r="L24">
        <v>537</v>
      </c>
      <c r="M24" t="s">
        <v>107</v>
      </c>
    </row>
    <row r="25" spans="2:13">
      <c r="B25">
        <v>0.263034405833794</v>
      </c>
      <c r="C25">
        <v>0</v>
      </c>
      <c r="D25">
        <v>859</v>
      </c>
      <c r="E25" t="s">
        <v>149</v>
      </c>
      <c r="J25">
        <v>-0.41404629687579397</v>
      </c>
      <c r="K25">
        <v>0</v>
      </c>
      <c r="L25">
        <v>566</v>
      </c>
      <c r="M25" t="s">
        <v>160</v>
      </c>
    </row>
    <row r="26" spans="2:13">
      <c r="B26">
        <v>6.3062267749693202E-2</v>
      </c>
      <c r="C26">
        <v>-1.6977</v>
      </c>
      <c r="D26">
        <v>291</v>
      </c>
      <c r="E26" t="s">
        <v>64</v>
      </c>
      <c r="J26">
        <v>-0.41404629687579397</v>
      </c>
      <c r="K26">
        <v>0</v>
      </c>
      <c r="L26">
        <v>567</v>
      </c>
      <c r="M26" t="s">
        <v>160</v>
      </c>
    </row>
    <row r="27" spans="2:13">
      <c r="B27">
        <v>6.3062267749693202E-2</v>
      </c>
      <c r="C27">
        <v>-1.8761531020406701</v>
      </c>
      <c r="D27">
        <v>293</v>
      </c>
      <c r="E27" t="s">
        <v>64</v>
      </c>
      <c r="J27">
        <v>-0.41404629687579397</v>
      </c>
      <c r="K27">
        <v>0</v>
      </c>
      <c r="L27">
        <v>568</v>
      </c>
      <c r="M27" t="s">
        <v>160</v>
      </c>
    </row>
    <row r="28" spans="2:13">
      <c r="B28">
        <v>5.21512820511068E-2</v>
      </c>
      <c r="C28">
        <v>-1.6977</v>
      </c>
      <c r="D28">
        <v>291</v>
      </c>
      <c r="E28" t="s">
        <v>64</v>
      </c>
      <c r="J28">
        <v>-0.54056838136270302</v>
      </c>
      <c r="K28">
        <v>7.1432276179693801</v>
      </c>
      <c r="L28">
        <v>684</v>
      </c>
      <c r="M28" t="s">
        <v>151</v>
      </c>
    </row>
    <row r="29" spans="2:13">
      <c r="B29">
        <v>5.21512820511068E-2</v>
      </c>
      <c r="C29">
        <v>-1.8761531020406701</v>
      </c>
      <c r="D29">
        <v>293</v>
      </c>
      <c r="E29" t="s">
        <v>64</v>
      </c>
      <c r="J29">
        <v>4.0641984497345698E-2</v>
      </c>
      <c r="K29">
        <v>0</v>
      </c>
      <c r="L29">
        <v>1107</v>
      </c>
      <c r="M29" t="s">
        <v>161</v>
      </c>
    </row>
    <row r="30" spans="2:13">
      <c r="B30">
        <v>-0.43043460423734697</v>
      </c>
      <c r="C30">
        <v>1.88328244131524</v>
      </c>
      <c r="D30">
        <v>710</v>
      </c>
      <c r="E30" t="s">
        <v>83</v>
      </c>
      <c r="J30">
        <v>-0.84220031444379995</v>
      </c>
      <c r="K30">
        <v>-0.50569049060000504</v>
      </c>
      <c r="L30">
        <v>906</v>
      </c>
      <c r="M30" t="s">
        <v>141</v>
      </c>
    </row>
    <row r="31" spans="2:13">
      <c r="B31">
        <v>-0.16842297627708</v>
      </c>
      <c r="C31">
        <v>2.1937038685240999</v>
      </c>
      <c r="D31">
        <v>948</v>
      </c>
      <c r="E31" t="s">
        <v>92</v>
      </c>
      <c r="J31">
        <v>-0.84220031444379995</v>
      </c>
      <c r="K31">
        <v>-0.52271048805959397</v>
      </c>
      <c r="L31">
        <v>908</v>
      </c>
      <c r="M31" t="s">
        <v>141</v>
      </c>
    </row>
    <row r="32" spans="2:13">
      <c r="B32">
        <v>-2.4247546246677201E-2</v>
      </c>
      <c r="C32">
        <v>2.1937038685240999</v>
      </c>
      <c r="D32">
        <v>948</v>
      </c>
      <c r="E32" t="s">
        <v>92</v>
      </c>
      <c r="J32">
        <v>-0.50947230113689301</v>
      </c>
      <c r="K32">
        <v>2.1933328723065499</v>
      </c>
      <c r="L32">
        <v>538</v>
      </c>
      <c r="M32" t="s">
        <v>162</v>
      </c>
    </row>
    <row r="33" spans="2:13">
      <c r="B33">
        <v>-6.6769012212701095E-2</v>
      </c>
      <c r="C33">
        <v>-2.2048000000000001</v>
      </c>
      <c r="D33">
        <v>989</v>
      </c>
      <c r="E33" t="s">
        <v>95</v>
      </c>
      <c r="J33">
        <v>-0.52509104474375801</v>
      </c>
      <c r="K33">
        <v>1.88328244131524</v>
      </c>
      <c r="L33">
        <v>710</v>
      </c>
      <c r="M33" t="s">
        <v>83</v>
      </c>
    </row>
    <row r="34" spans="2:13">
      <c r="B34">
        <v>1.93653248669311E-2</v>
      </c>
      <c r="C34">
        <v>-2.2048000000000001</v>
      </c>
      <c r="D34">
        <v>989</v>
      </c>
      <c r="E34" t="s">
        <v>95</v>
      </c>
      <c r="J34">
        <v>-0.39841527833143098</v>
      </c>
      <c r="K34">
        <v>1.5113024413152401</v>
      </c>
      <c r="L34">
        <v>754</v>
      </c>
      <c r="M34" t="s">
        <v>150</v>
      </c>
    </row>
    <row r="35" spans="2:13">
      <c r="B35">
        <v>-5.6754778297233903E-2</v>
      </c>
      <c r="C35">
        <v>9.7377892335007292</v>
      </c>
      <c r="D35">
        <v>1052</v>
      </c>
      <c r="E35" t="s">
        <v>99</v>
      </c>
      <c r="J35">
        <v>-0.49211372229748501</v>
      </c>
      <c r="K35">
        <v>10.058135754757499</v>
      </c>
      <c r="L35">
        <v>1110</v>
      </c>
      <c r="M35" t="s">
        <v>100</v>
      </c>
    </row>
    <row r="36" spans="2:13">
      <c r="B36">
        <v>-5.6754778297233903E-2</v>
      </c>
      <c r="C36">
        <v>9.5593361314600607</v>
      </c>
      <c r="D36">
        <v>1054</v>
      </c>
      <c r="E36" t="s">
        <v>99</v>
      </c>
      <c r="J36">
        <v>-0.49211372229748501</v>
      </c>
      <c r="K36">
        <v>9.8796826527168502</v>
      </c>
      <c r="L36">
        <v>1112</v>
      </c>
      <c r="M36" t="s">
        <v>100</v>
      </c>
    </row>
    <row r="37" spans="2:13">
      <c r="B37">
        <v>-0.248880311523933</v>
      </c>
      <c r="C37">
        <v>0</v>
      </c>
      <c r="D37">
        <v>1181</v>
      </c>
      <c r="E37" t="s">
        <v>102</v>
      </c>
      <c r="J37">
        <v>-0.36257007938470798</v>
      </c>
      <c r="K37">
        <v>2.1937038685240999</v>
      </c>
      <c r="L37">
        <v>948</v>
      </c>
      <c r="M37" t="s">
        <v>92</v>
      </c>
    </row>
    <row r="38" spans="2:13">
      <c r="B38">
        <v>-0.32054686448900199</v>
      </c>
      <c r="C38">
        <v>0</v>
      </c>
      <c r="D38">
        <v>1181</v>
      </c>
      <c r="E38" t="s">
        <v>102</v>
      </c>
      <c r="J38">
        <v>-0.211324184380248</v>
      </c>
      <c r="K38">
        <v>5.5746743043230103</v>
      </c>
      <c r="L38">
        <v>257</v>
      </c>
      <c r="M38" t="s">
        <v>62</v>
      </c>
    </row>
    <row r="39" spans="2:13">
      <c r="B39">
        <v>-0.31513892922472297</v>
      </c>
      <c r="C39">
        <v>1.5113024413152401</v>
      </c>
      <c r="D39">
        <v>754</v>
      </c>
      <c r="E39" t="s">
        <v>150</v>
      </c>
    </row>
    <row r="40" spans="2:13">
      <c r="B40">
        <v>-0.17719300190635201</v>
      </c>
      <c r="C40">
        <v>0.48811406883257302</v>
      </c>
      <c r="D40">
        <v>578</v>
      </c>
      <c r="E40" t="s">
        <v>110</v>
      </c>
    </row>
    <row r="41" spans="2:13">
      <c r="B41">
        <v>-0.15014034942786</v>
      </c>
      <c r="C41">
        <v>0.48811406883257302</v>
      </c>
      <c r="D41">
        <v>578</v>
      </c>
      <c r="E41" t="s">
        <v>110</v>
      </c>
    </row>
    <row r="42" spans="2:13">
      <c r="B42">
        <v>-0.23187347434733299</v>
      </c>
      <c r="C42">
        <v>2.1937038685240999</v>
      </c>
      <c r="D42">
        <v>1166</v>
      </c>
      <c r="E42" t="s">
        <v>101</v>
      </c>
    </row>
    <row r="43" spans="2:13">
      <c r="B43">
        <v>-0.23187347434733299</v>
      </c>
      <c r="C43">
        <v>2.01525076648343</v>
      </c>
      <c r="D43">
        <v>1168</v>
      </c>
      <c r="E43" t="s">
        <v>101</v>
      </c>
    </row>
    <row r="44" spans="2:13">
      <c r="B44">
        <v>-0.30541300810434602</v>
      </c>
      <c r="C44">
        <v>2.1937038685240999</v>
      </c>
      <c r="D44">
        <v>1166</v>
      </c>
      <c r="E44" t="s">
        <v>101</v>
      </c>
    </row>
    <row r="45" spans="2:13">
      <c r="B45">
        <v>-0.30541300810434602</v>
      </c>
      <c r="C45">
        <v>2.01525076648343</v>
      </c>
      <c r="D45">
        <v>1168</v>
      </c>
      <c r="E45" t="s">
        <v>101</v>
      </c>
    </row>
    <row r="46" spans="2:13">
      <c r="B46">
        <v>0.33257533908687098</v>
      </c>
      <c r="C46">
        <v>-0.50569049060000504</v>
      </c>
      <c r="D46">
        <v>906</v>
      </c>
      <c r="E46" t="s">
        <v>141</v>
      </c>
    </row>
    <row r="47" spans="2:13">
      <c r="B47">
        <v>0.33257533908687098</v>
      </c>
      <c r="C47">
        <v>-0.52271048805959397</v>
      </c>
      <c r="D47">
        <v>908</v>
      </c>
      <c r="E47" t="s">
        <v>141</v>
      </c>
    </row>
    <row r="48" spans="2:13">
      <c r="B48">
        <v>0.29956028185890798</v>
      </c>
      <c r="C48">
        <v>-0.50569049060000504</v>
      </c>
      <c r="D48">
        <v>906</v>
      </c>
      <c r="E48" t="s">
        <v>141</v>
      </c>
    </row>
    <row r="49" spans="2:5">
      <c r="B49">
        <v>0.29956028185890798</v>
      </c>
      <c r="C49">
        <v>-0.52271048805959397</v>
      </c>
      <c r="D49">
        <v>908</v>
      </c>
      <c r="E49" t="s">
        <v>141</v>
      </c>
    </row>
    <row r="50" spans="2:5">
      <c r="B50">
        <v>-0.20136917076603</v>
      </c>
      <c r="C50">
        <v>7.1432276179693801</v>
      </c>
      <c r="D50">
        <v>684</v>
      </c>
      <c r="E50" t="s">
        <v>151</v>
      </c>
    </row>
    <row r="51" spans="2:5">
      <c r="B51">
        <v>-0.28106832866405601</v>
      </c>
      <c r="C51">
        <v>7.1432276179693801</v>
      </c>
      <c r="D51">
        <v>684</v>
      </c>
      <c r="E51" t="s">
        <v>151</v>
      </c>
    </row>
    <row r="52" spans="2:5">
      <c r="B52">
        <v>0.35033180989102902</v>
      </c>
      <c r="C52">
        <v>0</v>
      </c>
      <c r="D52">
        <v>522</v>
      </c>
      <c r="E52" t="s">
        <v>152</v>
      </c>
    </row>
    <row r="53" spans="2:5">
      <c r="B53">
        <v>-0.117356950638159</v>
      </c>
      <c r="C53">
        <v>0</v>
      </c>
      <c r="D53">
        <v>522</v>
      </c>
      <c r="E53" t="s">
        <v>152</v>
      </c>
    </row>
    <row r="54" spans="2:5">
      <c r="B54">
        <v>-0.18384881734713099</v>
      </c>
      <c r="C54">
        <v>0</v>
      </c>
      <c r="D54">
        <v>214</v>
      </c>
      <c r="E54" t="s">
        <v>57</v>
      </c>
    </row>
    <row r="55" spans="2:5">
      <c r="B55">
        <v>-5.0123479425836601E-2</v>
      </c>
      <c r="C55">
        <v>0</v>
      </c>
      <c r="D55">
        <v>214</v>
      </c>
      <c r="E55" t="s">
        <v>57</v>
      </c>
    </row>
    <row r="56" spans="2:5">
      <c r="B56">
        <v>9.1630475465567907E-2</v>
      </c>
      <c r="C56">
        <v>0</v>
      </c>
      <c r="D56">
        <v>857</v>
      </c>
      <c r="E56" t="s">
        <v>153</v>
      </c>
    </row>
    <row r="57" spans="2:5">
      <c r="B57">
        <v>0.56111575876678899</v>
      </c>
      <c r="C57">
        <v>0</v>
      </c>
      <c r="D57">
        <v>857</v>
      </c>
      <c r="E57" t="s">
        <v>153</v>
      </c>
    </row>
    <row r="58" spans="2:5">
      <c r="B58">
        <v>-6.8479737882766595E-2</v>
      </c>
      <c r="C58">
        <v>10.9826444622139</v>
      </c>
      <c r="D58">
        <v>298</v>
      </c>
      <c r="E58" t="s">
        <v>65</v>
      </c>
    </row>
    <row r="59" spans="2:5">
      <c r="B59">
        <v>-6.8479737882766595E-2</v>
      </c>
      <c r="C59">
        <v>10.9826444622139</v>
      </c>
      <c r="D59">
        <v>299</v>
      </c>
      <c r="E59" t="s">
        <v>65</v>
      </c>
    </row>
    <row r="60" spans="2:5">
      <c r="B60">
        <v>-6.8479737882766595E-2</v>
      </c>
      <c r="C60">
        <v>10.8041913601733</v>
      </c>
      <c r="D60">
        <v>300</v>
      </c>
      <c r="E60" t="s">
        <v>65</v>
      </c>
    </row>
    <row r="61" spans="2:5">
      <c r="B61">
        <v>-0.12199052437860999</v>
      </c>
      <c r="C61">
        <v>10.9826444622139</v>
      </c>
      <c r="D61">
        <v>298</v>
      </c>
      <c r="E61" t="s">
        <v>65</v>
      </c>
    </row>
    <row r="62" spans="2:5">
      <c r="B62">
        <v>-0.12199052437860999</v>
      </c>
      <c r="C62">
        <v>10.9826444622139</v>
      </c>
      <c r="D62">
        <v>299</v>
      </c>
      <c r="E62" t="s">
        <v>65</v>
      </c>
    </row>
    <row r="63" spans="2:5">
      <c r="B63">
        <v>-0.12199052437860999</v>
      </c>
      <c r="C63">
        <v>10.8041913601733</v>
      </c>
      <c r="D63">
        <v>300</v>
      </c>
      <c r="E63" t="s">
        <v>65</v>
      </c>
    </row>
    <row r="64" spans="2:5">
      <c r="B64">
        <v>-0.39946469535838303</v>
      </c>
      <c r="C64">
        <v>10.058135754757499</v>
      </c>
      <c r="D64">
        <v>1110</v>
      </c>
      <c r="E64" t="s">
        <v>100</v>
      </c>
    </row>
    <row r="65" spans="2:5">
      <c r="B65">
        <v>-0.39946469535838303</v>
      </c>
      <c r="C65">
        <v>9.8796826527168502</v>
      </c>
      <c r="D65">
        <v>1112</v>
      </c>
      <c r="E65" t="s">
        <v>100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2</vt:lpstr>
      <vt:lpstr>Figure 3</vt:lpstr>
      <vt:lpstr>Figure 5C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</cp:lastModifiedBy>
  <dcterms:created xsi:type="dcterms:W3CDTF">2012-09-18T13:30:19Z</dcterms:created>
  <dcterms:modified xsi:type="dcterms:W3CDTF">2013-07-18T02:05:20Z</dcterms:modified>
</cp:coreProperties>
</file>